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.งานวิเคราะห์ฯ\4.ITA การประเมินคุณธรรมและความโปร่งใส\ITA 2569\"/>
    </mc:Choice>
  </mc:AlternateContent>
  <bookViews>
    <workbookView xWindow="0" yWindow="0" windowWidth="19060" windowHeight="6610" tabRatio="681" activeTab="5"/>
  </bookViews>
  <sheets>
    <sheet name="ต.ค." sheetId="105" r:id="rId1"/>
    <sheet name="พ.ย." sheetId="106" r:id="rId2"/>
    <sheet name="ธ.ค." sheetId="107" r:id="rId3"/>
    <sheet name="ม.ค." sheetId="108" r:id="rId4"/>
    <sheet name="ก.พ." sheetId="109" r:id="rId5"/>
    <sheet name="มี.ค." sheetId="110" r:id="rId6"/>
    <sheet name="เม.ย." sheetId="111" r:id="rId7"/>
  </sheets>
  <definedNames>
    <definedName name="_xlnm.Print_Titles" localSheetId="4">ก.พ.!$1:$5</definedName>
    <definedName name="_xlnm.Print_Titles" localSheetId="0">ต.ค.!$1:$5</definedName>
    <definedName name="_xlnm.Print_Titles" localSheetId="2">ธ.ค.!$1:$5</definedName>
    <definedName name="_xlnm.Print_Titles" localSheetId="1">พ.ย.!$1:$5</definedName>
    <definedName name="_xlnm.Print_Titles" localSheetId="3">ม.ค.!$1:$5</definedName>
    <definedName name="_xlnm.Print_Titles" localSheetId="5">มี.ค.!$1:$5</definedName>
    <definedName name="_xlnm.Print_Titles" localSheetId="6">เม.ย.!$1:$5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11" l="1"/>
  <c r="C14" i="111"/>
  <c r="D34" i="110"/>
  <c r="C34" i="110"/>
  <c r="D11" i="109"/>
  <c r="C11" i="109"/>
  <c r="D15" i="108"/>
  <c r="C15" i="108"/>
  <c r="D18" i="107"/>
  <c r="C18" i="107"/>
  <c r="D19" i="106"/>
  <c r="C19" i="106"/>
  <c r="D27" i="105"/>
  <c r="C27" i="105"/>
</calcChain>
</file>

<file path=xl/sharedStrings.xml><?xml version="1.0" encoding="utf-8"?>
<sst xmlns="http://schemas.openxmlformats.org/spreadsheetml/2006/main" count="581" uniqueCount="408">
  <si>
    <t>สรุปผลการดำเนินการจัดซื้อจัดจ้างในรอบ  เดือนตุลาคม  พ.ศ.2568</t>
  </si>
  <si>
    <t>องค์การบริหารส่วนตำบลหนองแปน  อำเภอเจริญศิลป์  จังหวัดสกลนคร</t>
  </si>
  <si>
    <t>วันที่  3  เดือนพฤศจิกายน  พ.ศ.2569</t>
  </si>
  <si>
    <t>ลำดับที่</t>
  </si>
  <si>
    <t>งานจัดซื้อจัดจ้าง</t>
  </si>
  <si>
    <t>วงเงินที่จัดซื้อ หรือจัดจ้าง</t>
  </si>
  <si>
    <t>ราคากลาง</t>
  </si>
  <si>
    <t>วิธีการซื้อ/จ้าง</t>
  </si>
  <si>
    <t>รายชื่อผู้เสนอราคาและราคาที่เสนอ</t>
  </si>
  <si>
    <t>รายชื่อผู้ได้รับการคัดเลือกและราคาที่ตกลงซื้อหรือจ้าง</t>
  </si>
  <si>
    <t>เหตุผลที่คัดเลือก โดยสังเขป</t>
  </si>
  <si>
    <t>เลขที่ และวันที่ของสัญญาหรือข้อตกลงในการซื้อหรือจ้าง</t>
  </si>
  <si>
    <t>จ้างเหมาบริการบุคคลปฏิบัติหน้าที่คนสวน</t>
  </si>
  <si>
    <t>เฉพาะเจาะจง</t>
  </si>
  <si>
    <t>นายบุญรัตน์  ผูกธรรม        ราคาที่เสนอ 108,000 บาท</t>
  </si>
  <si>
    <t>นายบุญรัตน์  ผูกธรรม      ราคาที่ตกลงจ้าง 108,000 บาท</t>
  </si>
  <si>
    <t>เป็นผู้มีคุณสมบัติครบถ้วนถูกต้อง  ราคาต่ำสุดและเป็นไปตามราคาท้องตลาดและตามเงื่อนไขในการตกลงราคา</t>
  </si>
  <si>
    <t>สัญญาจ้างเลขที่ 1/2569    ลงวันที่ 1 ต.ค. 68</t>
  </si>
  <si>
    <t>จ้างเหมาบริการบุคคลปฏิบัติหน้าที่ภารโรง</t>
  </si>
  <si>
    <t>นายคำปิว  คำแนบ           ราคาที่เสนอ 108,000 บาท</t>
  </si>
  <si>
    <t>นายคำปิว  คำแนบ         ราคาที่ตกลงจ้าง 108,000 บาท</t>
  </si>
  <si>
    <t>สัญญาจ้างเลขที่ 2/2569    ลงวันที่ 1 ต.ค. 68</t>
  </si>
  <si>
    <t>จ้างเหมาบริการบุคคลปฏิบัติหน้าที่แม่บ้าน</t>
  </si>
  <si>
    <t>น.ส.ราตรี  ศรีเทา            ราคาที่เสนอ 108,000 บาท</t>
  </si>
  <si>
    <t>น.ส.ราตรี  ศรีเทา           ราคาที่ตกลงจ้าง 108,000 บาท</t>
  </si>
  <si>
    <t>สัญญาจ้างเลขที่ 3/2569    ลงวันที่ 1 ต.ค. 68</t>
  </si>
  <si>
    <t>จ้างเหมาบริการบุคคลปฏิบัติหน้าที่การเจ้าหน้าที่</t>
  </si>
  <si>
    <t>น.ส.พฤกษา  หมื่นพรม       ราคาที่เสนอ 108,000 บาท</t>
  </si>
  <si>
    <t>น.ส.พฤกษา  หมื่นพรม         ราคาที่ตกลงจ้าง 108,000 บาท</t>
  </si>
  <si>
    <t>สัญญาจ้างเลขที่ 4/2569    ลงวันที่ 1 ต.ค. 68</t>
  </si>
  <si>
    <t>จ้างเหมาบริการบุคคลปฏิบัติหน้าที่คนงานทั่วไป</t>
  </si>
  <si>
    <t>นายอภิชัย  มีคุณ              ราคาที่เสนอ 108,000 บาท</t>
  </si>
  <si>
    <t>นายอภิชัย  มีคุณ                 ราคาที่ตกลงจ้าง 108,000 บาท</t>
  </si>
  <si>
    <t>สัญญาจ้างเลขที่ 5/2569    ลงวันที่ 1 ต.ค. 68</t>
  </si>
  <si>
    <t>นายอนุชา  คณะวาปี         ราคาที่เสนอ 108,000 บาท</t>
  </si>
  <si>
    <t>นายอนุชา  คณะวาปี            ราคาที่ตกลงจ้าง 108,000 บาท</t>
  </si>
  <si>
    <t>สัญญาจ้างเลขที่ 6/2569    ลงวันที่ 1 ต.ค. 68</t>
  </si>
  <si>
    <t>น.ส.รัตน์นิตา  ประพาศรี     ราคาที่เสนอ 108,000 บาท</t>
  </si>
  <si>
    <t>น.ส.รัตน์นิตา  ประพาศรี        ราคาที่ตกลงจ้าง 108,000 บาท</t>
  </si>
  <si>
    <t>สัญญาจ้างเลขที่ 7/2569    ลงวันที่ 1 ต.ค. 68</t>
  </si>
  <si>
    <t>นายติณณภพ  ต่างใจเย็น     ราคาที่เสนอ 108,000 บาท</t>
  </si>
  <si>
    <t>นายติณณภพ  ต่างใจเย็น        ราคาที่ตกลงจ้าง 108,000 บาท</t>
  </si>
  <si>
    <t>สัญญาจ้างเลขที่ 8/2569    ลงวันที่ 1 ต.ค. 68</t>
  </si>
  <si>
    <t>จ้างเหมาบริการบุคคลปฏิบัติหน้าที่ดูแลเด็ก</t>
  </si>
  <si>
    <t>นางสาวบัวแพ  ศิริสุข         ราคาที่เสนอ 108,000 บาท</t>
  </si>
  <si>
    <t>นางสาวบัวแพ  ศิริสุข            ราคาที่ตกลงจ้าง 108,000 บาท</t>
  </si>
  <si>
    <t>สัญญาจ้างเลขที่ 9/2569    ลงวันที่ 1 ต.ค. 68</t>
  </si>
  <si>
    <t>น.ส.ชุติมา  เมืองแทน       ราคาที่เสนอ 108,000 บาท</t>
  </si>
  <si>
    <t>น.ส.ชุติมา  เมืองแทน            ราคาที่ตกลงจ้าง 108,000 บาท</t>
  </si>
  <si>
    <t>สัญญาจ้างเลขที่ 10/2569   ลงวันที่ 1 ต.ค. 68</t>
  </si>
  <si>
    <t>นางสาวมุธิตา  วะหาโล       ราคาที่เสนอ 108,000 บาท</t>
  </si>
  <si>
    <t>นางสาวมุธิตา  วะหาโล          ราคาที่ตกลงจ้าง 108,000 บาท</t>
  </si>
  <si>
    <t>สัญญาจ้างเลขที่ 11/2569   ลงวันที่ 1 ต.ค. 68</t>
  </si>
  <si>
    <t>นางสาวลัดดาว  ชื่นบาน     ราคาที่เสนอ 108,000 บาท</t>
  </si>
  <si>
    <t>นางสาวลัดดาว  ชื่นบาน         ราคาที่ตกลงจ้าง 108,000 บาท</t>
  </si>
  <si>
    <t>สัญญาจ้างเลขที่ 12/2569   ลงวันที่ 1 ต.ค. 68</t>
  </si>
  <si>
    <t xml:space="preserve">เช่าเครื่องถ่ายเอกสาร </t>
  </si>
  <si>
    <t>บจก.ก๊อปปี้ไลน์โอเอ(สกลนคร) ราคาที่เสนอ 60,000 บาท</t>
  </si>
  <si>
    <t>บจก.ก๊อปปี้ไลน์โอเอ(สกลนคร)  ราคาที่ตกลงจ้าง 60,000 บาท</t>
  </si>
  <si>
    <t>สัญญาเช่า เลขที่ 1/2569    ลงวันที่ 1 ต.ค. 68</t>
  </si>
  <si>
    <t>จัดซื้ออาหารเสริม(นม)เดือนต.ค.68</t>
  </si>
  <si>
    <t>สหกรณ์โคนมวาริชภูมิ จำกัด ราคาที่เสนอ 208,221.60 บ.</t>
  </si>
  <si>
    <t>สหกรณ์โคนมวาริชภูมิ จำกัด    ราคาที่ตกลงซื้อ 208,221.60 บ.</t>
  </si>
  <si>
    <t>สัญญาซื้อขาย เลขที่ 1/2569ลงวันที่ 1 ต.ค. 68</t>
  </si>
  <si>
    <t>จ้างเหมาบริการพื้นที่เก็บข้อมูลสารบรรณฯ</t>
  </si>
  <si>
    <t>บริษัท บิ๊กบีโซลูชั้น จำกัด     ราคาที่เสนอ 6,955 บาท</t>
  </si>
  <si>
    <t>บริษัท บิ๊กบีโซลูชั้น จำกัด        ราคาที่ตกลงจ้าง 6,955 บาท</t>
  </si>
  <si>
    <t>สัญญาจ้างเลขที่ 13/2569   ลงวันที่ 1 ต.ค. 68</t>
  </si>
  <si>
    <t>จ้างเหมาต่ออายุเช่าพื้นที่เว็บไซต์ฯ</t>
  </si>
  <si>
    <t>ร้าน ที เอส คอมพิวเตอร์      ราคาที่เสนอ  12,000 บาท</t>
  </si>
  <si>
    <t>ร้าน ที เอส คอมพิวเตอร์       ราคาที่ตกลงจ้าง 12,000 บาท</t>
  </si>
  <si>
    <t>สัญญาจ้างเลขที่ 14/2569   ลงวันที่ 1 ต.ค. 68</t>
  </si>
  <si>
    <t>จ้างเหมารถยนต์โดยสาร 6 ล้อ เพื่อเข้าร่วมการจัดงานประเพณีแห่ปราสาทผึ้ง  จังหวัดสกลนคร  ประจำปี  2568</t>
  </si>
  <si>
    <t>นายทองดวน  บุญแก้ว       ราคาที่เสนอ 4,000  บาท</t>
  </si>
  <si>
    <t>นายทองดวน  บุญแก้ว           ราคาที่ตกลงจ้าง 4,000 บาท</t>
  </si>
  <si>
    <t>ใบสั่งจ้าง เลขที่ 1/2569     ลงวันที่ 1 ต.ค. 68</t>
  </si>
  <si>
    <t>นายสมชัย  ยุตรินทร์         ราคาที่เสนอ  4,000  บาท</t>
  </si>
  <si>
    <t>นายสมชัย  ยุตรินทร์             ราคาที่ตกลงจ้าง 4,000 บาท</t>
  </si>
  <si>
    <t>ใบสั่งจ้าง เลขที่ 2/2569     ลงวันที่ 1 ต.ค. 68</t>
  </si>
  <si>
    <t>จ้างเหมาถ่ายเอกสารพร้อมเข้าเล่มข้อบัญญัติ ประจำปีงบประมาณ 69</t>
  </si>
  <si>
    <t>ณัฏฐนันท์ การค้า             ราคาที่เสนอ  8,829  บาท</t>
  </si>
  <si>
    <t>ณัฏฐนันท์ การค้า                ราคาที่ตกลงจ้าง 8,829 บาท</t>
  </si>
  <si>
    <t>ใบสั่งจ้าง เลขที่ 3/2569     ลงวันที่ 1 ต.ค. 68</t>
  </si>
  <si>
    <t>จัดซื้อครุภัณฑ์คอมพิวเตอร์  (สำนักปลัด)</t>
  </si>
  <si>
    <t>ณัฏฐนันท์ การค้า             ราคาที่เสนอ  24,000  บาท</t>
  </si>
  <si>
    <t>ณัฏฐนันท์ การค้า                ราคาที่ตกลงจ้าง 24,000 บาท</t>
  </si>
  <si>
    <t>ใบสั่งซื้อ เลขที่ 1/2569     ลงวันที่ 1 ต.ค. 68</t>
  </si>
  <si>
    <t>จ้างเหมาซ่อมรถยต์ส่วนกลาง หมายเลขทะเบียน กข 9383 สน</t>
  </si>
  <si>
    <t>ต๊อกการช่าง                   ราคาที่เสนอ  6,000  บาท</t>
  </si>
  <si>
    <t>ต๊อกการช่าง                      ราคาที่ตกลงจ้าง 6,000 บาท</t>
  </si>
  <si>
    <t>ใบสั่งจ้าง เลขที่ 4/2569     ลงวันที่ 1 ต.ค. 68</t>
  </si>
  <si>
    <t>รวม</t>
  </si>
  <si>
    <t>สรุปผลการดำเนินการจัดซื้อจัดจ้างในรอบ  เดือนพฤศจิกายน  พ.ศ.2568</t>
  </si>
  <si>
    <t>วันที่  4  เดือนธันวาคม  พ.ศ.2569</t>
  </si>
  <si>
    <t>จัดซื้ออาหารเสริม(นม)เดือนพ.ย.68</t>
  </si>
  <si>
    <t>สหกรณ์โคนมวาริชภูมิ จำกัด ราคาที่เสนอ 119,364 บาท</t>
  </si>
  <si>
    <t>สหกรณ์โคนมวาริชภูมิ จำกัด    ราคาที่ตกลงซื้อ 119,364  บาท</t>
  </si>
  <si>
    <t>สัญญาจ้างเลขที่ 2/2569    ลงวันที่ 3  พ.ย. 68</t>
  </si>
  <si>
    <t>จัดซื้อยางรถยนต์</t>
  </si>
  <si>
    <r>
      <rPr>
        <sz val="15"/>
        <rFont val="TH SarabunIT๙"/>
        <charset val="222"/>
      </rPr>
      <t xml:space="preserve">หจก.เอกสิทธิ์ยางยนต์          ราคาที่เสนอ  </t>
    </r>
    <r>
      <rPr>
        <sz val="15"/>
        <rFont val="TH SarabunPSK"/>
        <charset val="134"/>
      </rPr>
      <t>19,800  บาท</t>
    </r>
  </si>
  <si>
    <r>
      <rPr>
        <sz val="15"/>
        <rFont val="TH SarabunIT๙"/>
        <charset val="222"/>
      </rPr>
      <t xml:space="preserve">หจก.เอกสิทธิ์ยางยนต์               ราคาที่ตกลงซื้อ  </t>
    </r>
    <r>
      <rPr>
        <sz val="15"/>
        <rFont val="TH SarabunPSK"/>
        <charset val="134"/>
      </rPr>
      <t>19,800</t>
    </r>
    <r>
      <rPr>
        <sz val="15"/>
        <rFont val="TH SarabunIT๙"/>
        <charset val="222"/>
      </rPr>
      <t xml:space="preserve"> บาท</t>
    </r>
  </si>
  <si>
    <t>ใบสั่งซื้อเลขที่ 2/2569      ลงวันที่ 4  พ.ย. 68</t>
  </si>
  <si>
    <t>จ้างเหมาบริการเพื่อสำรวจสุนัขและแมว</t>
  </si>
  <si>
    <t>นางเพียง  ผึ้งหลวง              ราคาที่เสนอ 3,801  บาท</t>
  </si>
  <si>
    <t>นางเพียง  ผึ้งหลวง                  ราคาที่ตกลงจ้าง  3,801  บาท</t>
  </si>
  <si>
    <t>ใบสั่งจ้างเลขที่ 6/2569     ลงวันที่ 4 พ.ย. 68</t>
  </si>
  <si>
    <t>จัดซื้อแก๊สหุงต้ม</t>
  </si>
  <si>
    <t>นายสุรศักดิ์  ประพุทธา         ราคาที่เสนอ 500  บาท</t>
  </si>
  <si>
    <t>นายสุรศักดิ์ ประพุทธา               ราคาที่ตกลงซื้อ  500  บาท</t>
  </si>
  <si>
    <t>ใบสั่งซื้อเลขที่ 3/2569      ลงวันที่ 4  พ.ย. 68</t>
  </si>
  <si>
    <t>จ้างเหมาซ่อมแซมครุภัณฑ์คอมพิวเตอร์โน๊ตบุ๊ก(กองช่าง)</t>
  </si>
  <si>
    <t>ร้านคอมช็อป                   ราคาที่เสนอ  1,800  บาท</t>
  </si>
  <si>
    <t>ร้านคอมช็อป                         ราคาที่ตกลงจ้าง  1,800  บาท</t>
  </si>
  <si>
    <t>ใบสั่งจ้างเลขที่ 7/2569     ลงวันที่ 17 พ.ย. 68</t>
  </si>
  <si>
    <t>จ้างเหมาจัดทำป้ายไวนิลประชาสัมพันธ์เลือกตั้ง</t>
  </si>
  <si>
    <t>พี.เจ.กราฟฟิก แอนด์ ปริ้นติ้ง  ราคาที่เสนอ  7,200  บาท</t>
  </si>
  <si>
    <t>พี.เจ.กราฟฟิก แอนด์ ปริ้นติ้ง       ราคาที่ตกลงจ้าง  7,200  บาท</t>
  </si>
  <si>
    <t>ใบสั่งจ้างเลขที่ 8/2569     ลงวันที่ 17 พ.ย. 68</t>
  </si>
  <si>
    <t>จ้างลงหินลูกรังเพื่อการเกษตร   บ้านหนองแปน ม.10</t>
  </si>
  <si>
    <t>หจก.ธนภัทร 2014             ราคาที่เสนอ 197,635  บาท</t>
  </si>
  <si>
    <t>หจก.ธนภัทร 2014                  ราคาที่ตกลงจ้าง  197,635  บาท</t>
  </si>
  <si>
    <t>สัญญาจ้างเลขที่ 15/2569   ลงวันที่ 18 พ.ย. 68</t>
  </si>
  <si>
    <t>จ้างลงหินลูกรังเพื่อการเกษตร   บ้านคำเจริญ  ม.3</t>
  </si>
  <si>
    <t>หจก.ธนภัทร 2014             ราคาที่เสนอ 148,475.75  บ.</t>
  </si>
  <si>
    <t>หจก.ธนภัทร 2014                  ราคาที่ตกลงจ้าง  148,475.75  บ.</t>
  </si>
  <si>
    <t>สัญญาจ้างเลขที่ 16/2569   ลงวันที่ 18 พ.ย. 68</t>
  </si>
  <si>
    <t>จ้างลงหินลูกรัง บ้านทุ่ง ม.2 บริเวณศาลาประชาคม</t>
  </si>
  <si>
    <t>หจก.ธนภัทร 2014             ราคาที่เสนอ  59,807  บาท</t>
  </si>
  <si>
    <t>หจก.ธนภัทร 2014                  ราคาที่ตกลงจ้าง  59,807 บาท</t>
  </si>
  <si>
    <t>สัญญาจ้างเลขที่ 17/2569   ลงวันที่ 18 พ.ย. 68</t>
  </si>
  <si>
    <t>จ้างเหมาจัดทำป้ายไวนิลประชาสัมพันธ์จัดเก็บภาษี</t>
  </si>
  <si>
    <t>เกต อิงค์เจ็ท                    ราคาที่เสนอ  780  บาท</t>
  </si>
  <si>
    <t>เกต อิงค์เจ็ท                         ราคาที่ตกลงจ้าง  780  บาท</t>
  </si>
  <si>
    <t>ใบสั่งจ้างเลขที่ 9/2569     ลงวันที่ 25 พ.ย. 68</t>
  </si>
  <si>
    <t>จ้างเหมาจัดทำป้ายรับสมัครเลือกตั้งสมาชิกและนายกอบต.</t>
  </si>
  <si>
    <t>พี.เจ.กราฟฟิก แอนด์ ปริ้นติ้ง  ราคาที่เสนอ  4,200  บาท</t>
  </si>
  <si>
    <t>พี.เจ.กราฟฟิก แอนด์ ปริ้นติ้ง       ราคาที่ตกลงจ้าง 4,200  บาท</t>
  </si>
  <si>
    <t>ใบสั่งจ้างเลขที่ 10/2569     ลงวันที่ 28 พ.ย. 68</t>
  </si>
  <si>
    <t>จ้างเหมาประดับตกแต่งสถานที่จัดกิจกรรม 5 ธันวาคม</t>
  </si>
  <si>
    <t>เฮือนแม่แดง                    ราคาที่เสนอ  17,000  บาท</t>
  </si>
  <si>
    <t>เฮือนแม่แดง                         ราคาที่ตกลงจ้าง  17,000  บาท</t>
  </si>
  <si>
    <t>ใบสั่งจ้างเลขที่ 11/2569     ลงวันที่ 28 พ.ย. 68</t>
  </si>
  <si>
    <t>จัดซื้อวัสดุอุปกรณ์เลือกตั้ง</t>
  </si>
  <si>
    <t>ร้านณัฏฐนันท์การค้า          ราคาที่เสนอ  12,090  บาท</t>
  </si>
  <si>
    <t>ร้านณัฏฐนันท์การค้า               ราคาที่ตกลงซื้อ  12,090  บาท</t>
  </si>
  <si>
    <t>ใบสั่งซื้อเลขที่ 4/2569      ลงวันที่ 28  พ.ย. 68</t>
  </si>
  <si>
    <t>สรุปผลการดำเนินการจัดซื้อจัดจ้างในรอบ  เดือนธันวาคม  พ.ศ.2568</t>
  </si>
  <si>
    <t>วันที่  5  เดือนมกราคม  พ.ศ.2569</t>
  </si>
  <si>
    <t>รายชื่อผู้เสนอราคาและ  ราคาที่เสนอ</t>
  </si>
  <si>
    <t>รายชื่อผู้ได้รับการคัดเลือก และราคาที่ตกลงซื้อหรือจ้าง</t>
  </si>
  <si>
    <t>จัดซื้ออาหารเสริม(นม)เดือน ธ.ค.68</t>
  </si>
  <si>
    <t>สหกรณ์โคนมวาริชภูมิ จำกัด    ราคาที่เสนอ 119,364 บาท</t>
  </si>
  <si>
    <t>สหกรณ์โคนมวาริชภูมิ จำกัด  ราคาที่ตกลงซื้อ  119,364  บาท</t>
  </si>
  <si>
    <t>สัญญาซื้อขายเลขที่ 3/2569   ลงวันที่ 1 ธ.ค. 68</t>
  </si>
  <si>
    <t>จัดซื้อครุภัณฑ์นั่งร้านเหล็ก</t>
  </si>
  <si>
    <t>หจก.ศิริธรรมวัสดุ 2004       ราคาที่เสนอ  16,000 บาท</t>
  </si>
  <si>
    <t>หจก.ศิริธรรมวัสดุ 2004          ราคาที่ตกลงซื้อ  16,000  บาท</t>
  </si>
  <si>
    <t>ใบสั่งซื้อเลขที่ 5/2569       ลงวันที่ 11  ธ.ค. 68</t>
  </si>
  <si>
    <t>จัดซื้อวัสดุไฟฟ้าและวิทยุ</t>
  </si>
  <si>
    <t>หจก.ศิริธรรมวัสดุ 2004       ราคาที่เสนอ  19,500 บาท</t>
  </si>
  <si>
    <t>หจก.ศิริธรรมวัสดุ 2004          ราคาที่ตกลงซื้อ  19,500  บาท</t>
  </si>
  <si>
    <t>ใบสั่งซื้อเลขที่ 6/2569       ลงวันที่ 11  ธ.ค. 68</t>
  </si>
  <si>
    <t>จัดซื้อกระดาษพิมพ์บัญชีรายชื่อผู้มีสิทธิเลือกตั้งสมาชิกอบต.และนายก</t>
  </si>
  <si>
    <t>ร้านเมโทร เซอร์วิส             ราคาที่เสนอ  19,700  บาท</t>
  </si>
  <si>
    <t>ร้านเมโทร เซอร์วิส                ราคาที่ตกลงซื้อ 19,700  บาท</t>
  </si>
  <si>
    <t>ใบสั่งซื้อเลขที่ 7/2569       ลงวันที่ 11  ธ.ค. 68</t>
  </si>
  <si>
    <t>จัดซื้อวัสดุเลือกตั้ง</t>
  </si>
  <si>
    <t>บริษัท เพชรสุภัค  จำกัด        ราคาที่เสนอ  101,584  บาท</t>
  </si>
  <si>
    <t>บริษัท เพชรสุภัค  จำกัด        ราคาที่ตกลงซื้อ 101,584  บาท</t>
  </si>
  <si>
    <t>สัญญาซื้อขายเลขที่ 4/2569   ลงวันที่ 12 ธ.ค. 68</t>
  </si>
  <si>
    <t>ก่อสร้างถนน คสล. ม.9 เส้นนาสีนวลไปบ้านคำลอดพื้น</t>
  </si>
  <si>
    <t>e-bidding</t>
  </si>
  <si>
    <t>บริษัท เอ็น อาร์ ซี อี จำกัด    ราคาที่เสนอ 7,549,000 บาท</t>
  </si>
  <si>
    <t xml:space="preserve">บริษัท เอ็น อาร์ ซี อี จำกัด     ราคาที่ตกลงจ้าง  7,549,000 บ.   </t>
  </si>
  <si>
    <t>สัญญาจ้างเลขที่  18/2569    ลงวันที่  12 ธ.ค 68</t>
  </si>
  <si>
    <t>จ้างเหมาจัดทำป้าย 7 วันอันตราย</t>
  </si>
  <si>
    <t>พี.เจ.กราฟฟิก แอนด์ ปริ้นติ้ง ราคาที่เสนอ  2,480  บาท</t>
  </si>
  <si>
    <t>พี.เจ.กราฟฟิก แอนด์ ปริ้นติ้ง    ราคาที่ตกลงจ้าง  2,480  บาท</t>
  </si>
  <si>
    <t>ใบสั่งจ้างเลขที่ 12/2569     ลงวันที่ 22  ธ.ค. 68</t>
  </si>
  <si>
    <t>จัดซื้อแบบพิมพ์สำหรับการเลือกตั้ง</t>
  </si>
  <si>
    <t>โรงพิมพ์อาสารักษาดินแดน    ราคาที่เสนอ  19,652  บาท</t>
  </si>
  <si>
    <t>โรงพิมพ์อาสารักษาดินแดน      ราคาที่ตกลงซื้อ  19,625  บาท</t>
  </si>
  <si>
    <t>ใบสั่งซื้อเลขที่ 8/2569       ลงวันที่ 24  ธ.ค. 68</t>
  </si>
  <si>
    <t>จัดซื้อวัสดุเพื่อใช้ในการเลือกตั้ง</t>
  </si>
  <si>
    <t>หจก.ศิริธรรมวัสดุ 2004       ราคาที่เสนอ  10,637  บาท</t>
  </si>
  <si>
    <t>หจก.ศิริธรรมวัสดุ 2004          ราคาที่ตกลงซื้อ 10,637  บาท</t>
  </si>
  <si>
    <t>ใบสั่งซื้อเลขที่ 9/2569       ลงวันที่ 24  ธ.ค. 68</t>
  </si>
  <si>
    <t>จ้างเหมาเปลี่ยนถ่ายน้ำมันเครื่อง  รถกู้ชีพ ทะเบียน กม 7110 สน</t>
  </si>
  <si>
    <t>บจ.โตโยต้า เบสท์ ฯ            ราคาที่เสนอ  5,155.82  บาท</t>
  </si>
  <si>
    <t>บจ.โตโยต้า เบสท์ ฯ              ราคาที่ตกลงจ้าง  5,155.82 บ.</t>
  </si>
  <si>
    <t>ใบสั่งจ้างเลขที่ 13/2569     ลงวันที่ 25 ธ.ค. 68</t>
  </si>
  <si>
    <t>จ้างเหมาซ่อมแซมรถกู้ชีพ ทะเบียน กม 7110 สน</t>
  </si>
  <si>
    <t>ต๊อกการช่าง                    ราคาที่เสนอ  800  บาท</t>
  </si>
  <si>
    <t>ต๊อกการช่าง                       ราคาที่ตกลงจ้าง  800  บาท</t>
  </si>
  <si>
    <t>ใบสั่งจ้างเลขที่ 14/2569     ลงวันที่ 25 ธ.ค. 68</t>
  </si>
  <si>
    <t>จ้างเหมาจัดทำผ้าคลุมโต๊ะ จำนวน 10 ผืน</t>
  </si>
  <si>
    <t>บริษัท ละอองผ้าม่าน จำกัด   ราคาที่เสนอ  12,500  บาท</t>
  </si>
  <si>
    <t>บจ.ละอองผ้าม่าน                ราคาที่ตกลงจ้าง  12,500  บาท</t>
  </si>
  <si>
    <t>ใบสั่งจ้างเลขที่ 15/2569     ลงวันที่ 29 ธ.ค. 68</t>
  </si>
  <si>
    <t>สรุปผลการดำเนินการจัดซื้อจัดจ้างในรอบ  เดือนมกราคม  พ.ศ.2569</t>
  </si>
  <si>
    <t>วันที่  3  เดือนกุมภาพันธ์  พ.ศ.2569</t>
  </si>
  <si>
    <t>จัดซื้ออาหารเสริม(นม)เดือน ม.ค.69</t>
  </si>
  <si>
    <t>สหกรณ์โคนมวาริชภูมิ จำกัด   ราคาที่เสนอ 119,217 บาท</t>
  </si>
  <si>
    <t>สหกรณ์โคนมวาริชภูมิ จำกัด      ราคาที่ตกลงซื้อ  119,217  บาท</t>
  </si>
  <si>
    <t>สัญญาซื้อขายเลขที่ 5/2569   ลงวันที่ 5 ม.ค.69</t>
  </si>
  <si>
    <t>จัดซื้อวัสดุสำหรับใช้ในการเลือกตั้ง</t>
  </si>
  <si>
    <r>
      <rPr>
        <sz val="15"/>
        <rFont val="TH SarabunIT๙"/>
        <charset val="134"/>
      </rPr>
      <t xml:space="preserve">ร้านราชาการค้า               ราคาที่เสนอ  </t>
    </r>
    <r>
      <rPr>
        <sz val="15"/>
        <rFont val="TH SarabunPSK"/>
        <charset val="134"/>
      </rPr>
      <t xml:space="preserve">2,457 </t>
    </r>
    <r>
      <rPr>
        <sz val="15"/>
        <rFont val="TH SarabunIT๙"/>
        <charset val="134"/>
      </rPr>
      <t xml:space="preserve"> บาท</t>
    </r>
  </si>
  <si>
    <r>
      <rPr>
        <sz val="15"/>
        <rFont val="TH SarabunIT๙"/>
        <charset val="134"/>
      </rPr>
      <t xml:space="preserve">ร้านราชาการค้า                     ราคาที่ตกลงซื้อ  </t>
    </r>
    <r>
      <rPr>
        <sz val="15"/>
        <rFont val="TH SarabunPSK"/>
        <charset val="134"/>
      </rPr>
      <t xml:space="preserve">2,457  </t>
    </r>
    <r>
      <rPr>
        <sz val="15"/>
        <rFont val="TH SarabunIT๙"/>
        <charset val="134"/>
      </rPr>
      <t>บาท</t>
    </r>
  </si>
  <si>
    <t>ใบสั่งซื้อเลขที่ 10/2569      ลงวันที่ 5 ม.ค. 69</t>
  </si>
  <si>
    <t>จ้างเหมารถแห่ประชาสัมพันธ์เลือกตั้ง</t>
  </si>
  <si>
    <r>
      <rPr>
        <sz val="15"/>
        <rFont val="TH SarabunIT๙"/>
        <charset val="134"/>
      </rPr>
      <t xml:space="preserve">นายหวด  มูลตรีศรี             ราคาที่เสนอ </t>
    </r>
    <r>
      <rPr>
        <sz val="15"/>
        <rFont val="TH SarabunPSK"/>
        <charset val="134"/>
      </rPr>
      <t xml:space="preserve"> 1,500</t>
    </r>
    <r>
      <rPr>
        <sz val="15"/>
        <rFont val="TH SarabunIT๙"/>
        <charset val="134"/>
      </rPr>
      <t xml:space="preserve">  บาท</t>
    </r>
  </si>
  <si>
    <r>
      <rPr>
        <sz val="15"/>
        <rFont val="TH SarabunIT๙"/>
        <charset val="134"/>
      </rPr>
      <t>นายหวด  มูลตรีศรี                 ราค</t>
    </r>
    <r>
      <rPr>
        <sz val="15"/>
        <rFont val="TH SarabunPSK"/>
        <charset val="134"/>
      </rPr>
      <t>าที่ตกลงจ้าง  1,500  บาท</t>
    </r>
  </si>
  <si>
    <t>ใบสั่งจ้างเลขที่ 16/2569      ลงวันที่ 5 ม.ค. 69</t>
  </si>
  <si>
    <t>จ้างเหมาจัดทำตราประทับสำหรับใช้ในงานเลือกตั้ง</t>
  </si>
  <si>
    <t>ร้านณัฏฐนันท์กาค้า             ราคาที่เสนอ  1,890  บาท</t>
  </si>
  <si>
    <t>ร้านณัฏฐนันท์กาค้า                 ราคาที่ตกลงจ้าง  1,800  บาท</t>
  </si>
  <si>
    <t>ใบสั่งจ้างเลขที่ 17/2569      ลงวันที่ 5 ม.ค. 69</t>
  </si>
  <si>
    <t>จ้างเหมาประกอบอาหาร อาหารว่าง และเครื่องดื่ม งานเลือกตั้ง</t>
  </si>
  <si>
    <t>นายวริทธิ์ธร ฟุจิโมโตะ         ราคาที่เสนอ  15,600  บาท</t>
  </si>
  <si>
    <t>นายวริทธิ์ธร ฟุจิโมโตะ              ราคาที่ตกลงจ้าง  15,600  บาท</t>
  </si>
  <si>
    <t>ใบสั่งจ้างเลขที่ 18/2569      ลงวันที่ 6 ม.ค. 69</t>
  </si>
  <si>
    <t>จ้างเหมาบริการเครื่องเสียงงานเลือกตั้ง</t>
  </si>
  <si>
    <t>นายแมนสยาม เส็งนา          ราคาที่เสนอ  5,000  บาท</t>
  </si>
  <si>
    <t>นายแมนสยาม เส็งนา              ราคาที่ตกลงจ้าง  5,000  บาท</t>
  </si>
  <si>
    <t>ใบสั่งจ้างเลขที่ 19/2569      ลงวันที่ 6 ม.ค. 69</t>
  </si>
  <si>
    <t>จ้างเหมาซ่อมแซมครุภัณฑ์คอมพิวเตอร์ หมายเลข 416-60-0036</t>
  </si>
  <si>
    <t>ร้านณัฏฐนันท์กาค้า             ราคาที่เสนอ  800  บาท</t>
  </si>
  <si>
    <t>ร้านณัฏฐนันท์กาค้า                  ราคาที่ตกลงจ้าง  800  บาท</t>
  </si>
  <si>
    <t>ใบสั่งจ้างเลขที่ 20/2569      ลงวันที่ 16 ม.ค. 69</t>
  </si>
  <si>
    <t>จัดซื้อครุภัณฑ์คอมพิวเตอร์     (กองสวัสดิการสังคม)</t>
  </si>
  <si>
    <t>ร้านณัฏฐนันท์กาค้า             ราคาที่เสนอ  24,000  บาท</t>
  </si>
  <si>
    <t>ร้านณัฏฐนันท์กาค้า                 ราคาที่ตกลงซื้อ  24,000  บาท</t>
  </si>
  <si>
    <t>ใบสั่งซื้อเลขที่ 11/2569      ลงวันที่ 30 ม.ค. 69</t>
  </si>
  <si>
    <t>จัดซื้อครุภัณฑ์เครื่องพิมพ์       (กองสวัสดิการสังคม)</t>
  </si>
  <si>
    <t>ร้านณัฏฐนันท์กาค้า             ราคาที่เสนอ  8,900  บาท</t>
  </si>
  <si>
    <t>ร้านณัฏฐนันท์กาค้า                 ราคาที่ตกลงซื้อ  8,900  บาท</t>
  </si>
  <si>
    <t>ใบสั่งซื้อเลขที่ 12/2569      ลงวันที่ 30 ม.ค. 69</t>
  </si>
  <si>
    <t>สรุปผลการดำเนินการจัดซื้อจัดจ้างในรอบ  เดือนกุมภาพันธ์  พ.ศ.2569</t>
  </si>
  <si>
    <t>วันที่  4  เดือนมีนาคม  พ.ศ.2569</t>
  </si>
  <si>
    <t>จัดซื้ออาหารเสริม(นม)เดือน ก.พ.69</t>
  </si>
  <si>
    <t>สหกรณ์โคนมวาริชภูมิ จำกัด   ราคาที่เสนอ  119,805  บาท</t>
  </si>
  <si>
    <t>สหกรณ์โคนมวาริชภูมิ จำกัด    ราคาที่ตกลงซื้อ 119,805 บาท</t>
  </si>
  <si>
    <t>สัญญาซื้อขายเลขที่ 6/2569   ลงวันที่ 2 ก.พ. 69</t>
  </si>
  <si>
    <t>จัดซื้อวัสดุแก๊สหุงต้ม</t>
  </si>
  <si>
    <r>
      <rPr>
        <sz val="15"/>
        <rFont val="TH SarabunIT๙"/>
        <charset val="134"/>
      </rPr>
      <t>สุรศักดิ์การค้า                  ร</t>
    </r>
    <r>
      <rPr>
        <sz val="15"/>
        <rFont val="TH SarabunPSK"/>
        <charset val="134"/>
      </rPr>
      <t>าคาที่เสนอ  500  บาท</t>
    </r>
  </si>
  <si>
    <t>สุรศักดิ์การค้า               ราคาที่ตกลงซื้อ  500  บาท</t>
  </si>
  <si>
    <t>ใบสั่งซื้อเลขที่ 13/2569      ลงวันที่ 6 ก.พ. 69</t>
  </si>
  <si>
    <t>จ้างเหมาเปลี่ยนถ่ายน้ำมันเครื่อง รถยนต์ส่วนกลาง กท 190 สกลนคร</t>
  </si>
  <si>
    <r>
      <rPr>
        <sz val="15"/>
        <rFont val="TH SarabunIT๙"/>
        <charset val="134"/>
      </rPr>
      <t>แส</t>
    </r>
    <r>
      <rPr>
        <sz val="15"/>
        <rFont val="TH SarabunPSK"/>
        <charset val="134"/>
      </rPr>
      <t>งดาวคาร์แคร์                ราคาที่เสนอ  1,600  บาท</t>
    </r>
  </si>
  <si>
    <t xml:space="preserve">แสงดาวคาร์แคร์                 ราคาที่ตกลงจ้าง   1,600  บาท    </t>
  </si>
  <si>
    <t>ใบสั่งจ้างเลขที่ 21/2569      ลงวันที่ 13 ก.พ. 69</t>
  </si>
  <si>
    <t>จ้างเหมาจัดทำป้ายประชาสัมพันธ์ส่งเสริมการควบคุมไฟป่า</t>
  </si>
  <si>
    <t>ร้านพี.เจ.กราฟฟิก แอนด์ ปริ้นติ้ง  ราคาที่เสนอ  4,000  บาท</t>
  </si>
  <si>
    <t>ร้านพี.เจ.กราฟฟิก แอนด์ ปริ้นติ้ง    ราคาที่ตกลงจ้าง  4,000  บาท</t>
  </si>
  <si>
    <t>ใบสั่งจ้างเลขที่ 22/2569     ลงวันที่ 17 ก.พ. 69</t>
  </si>
  <si>
    <t>จ้างเหมาซ่อมรถยนต์ หมายเลขทะเบียน บท-4529 สกลนคร</t>
  </si>
  <si>
    <t>สว่างไดนาโม                    ราคาที่เสนอ  18,150  บาท</t>
  </si>
  <si>
    <t xml:space="preserve">สว่างไดนาโม                ราคาที่ตกลงจ้าง 18,500 บาท       </t>
  </si>
  <si>
    <t>ใบสั่งจ้างเลขที่ 23/2569      ลงวันที่ 27 ก.พ. 69</t>
  </si>
  <si>
    <t>สรุปผลการดำเนินการจัดซื้อจัดจ้างในรอบ  เดือนมีนาคม  พ.ศ.2569</t>
  </si>
  <si>
    <t>วันที่  2  เดือนเมษายน  พ.ศ.2569</t>
  </si>
  <si>
    <t>รายชื่อผู้เสนอราคาและ ราคาที่เสนอ</t>
  </si>
  <si>
    <t>รายชื่อผู้ได้รับการคัดเลือก  และราคาที่ตกลงซื้อหรือจ้าง</t>
  </si>
  <si>
    <t>จัดซื้ออาหารเสริม(นม)          เดือน มี.ค.69</t>
  </si>
  <si>
    <t>สหกรณ์โคนมวาริชภูมิ จำกัด   ราคาที่เสนอ  125,795.25 บ.</t>
  </si>
  <si>
    <t xml:space="preserve">สหกรณ์โคนมวาริชภูมิ จำกัด      ราคาที่ตกลงซื้อ 125,795.25 บ.  </t>
  </si>
  <si>
    <t>สัญญาซื้อขายเลขที่ 7/2569   ลงวันที่ 2 มี.ค. 69</t>
  </si>
  <si>
    <t>จัดซื้อวัสดุก่อสร้างโครงการปรับสภาพแวดล้อมผู้สูงอายุ</t>
  </si>
  <si>
    <t>หจก.ศิริธรรมวัสดุ 2004         ราคาที่เสนอ  37,500  บาท</t>
  </si>
  <si>
    <t>หจก.ศิริธรรมวัสดุ 2004           ราคาที่ตกลงซื้อ  37,500  บาท</t>
  </si>
  <si>
    <t>ใบสั่งซื้อเลขที่ 14/2569      ลงวันที่ 9 มี.ค.69</t>
  </si>
  <si>
    <t>จัดซื้อวัสดุก่อสร้างโครงการปรับสภาพแวดล้อมผู้พิการ</t>
  </si>
  <si>
    <t>หจก.ศิริธรรมวัสดุ 2004         ราคาที่เสนอ  40,000  บาท</t>
  </si>
  <si>
    <t>หจก.ศิริธรรมวัสดุ 2004           ราคาที่ตกลงซื้อ  40,000  บาท</t>
  </si>
  <si>
    <t>ใบสั่งซื้อเลขที่ 15/2569      ลงวันที่ 9 มี.ค.69</t>
  </si>
  <si>
    <t>จัดซื้อครุภัณฑ์สำนักงาน        (กองสวัสดิการสังคม)</t>
  </si>
  <si>
    <t>หจก.มิตรสยามเฟอร์นิเจอร์แฟร์  ราคาที่เสนอ  11,500  บาท</t>
  </si>
  <si>
    <r>
      <rPr>
        <sz val="14.5"/>
        <rFont val="TH SarabunPSK"/>
        <charset val="134"/>
      </rPr>
      <t xml:space="preserve">หจก.มิตรสยามเฟอร์นิเจอร์แฟร์   </t>
    </r>
    <r>
      <rPr>
        <sz val="15"/>
        <rFont val="TH SarabunPSK"/>
        <charset val="134"/>
      </rPr>
      <t xml:space="preserve"> ราคาที่ตกลงซื้อ 11,500  บาท</t>
    </r>
  </si>
  <si>
    <t>ใบสั่งซื้อเลขที่ 16/2569      ลงวันที่ 9 มี.ค.69</t>
  </si>
  <si>
    <t>จัดซื้อวัคซีนป้องกันโรคพิษสุนัขบ้า</t>
  </si>
  <si>
    <t>หจก. เพิ่มทรัพย์ เจริญภัณฑ์    ราคาที่เสนอ  38,010  บาท</t>
  </si>
  <si>
    <t>หจก. เพิ่มทรัพย์ เจริญภัณฑ์       ราคาที่ตกลงซื้อ  38,010  บาท</t>
  </si>
  <si>
    <t>ใบสั่งซื้อเลขที่ 17/2569      ลงวันที่ 16 มี.ค.69</t>
  </si>
  <si>
    <t>ซื้อเข็มฉีดวัคซีน</t>
  </si>
  <si>
    <t>หจก. เพิ่มทรัพย์ เจริญภัณฑ์    ราคาที่เสนอ  6,335  บาท</t>
  </si>
  <si>
    <t>หจก. เพิ่มทรัพย์ เจริญภัณฑ์       ราคาที่ตกลงซื้อ  6,335  บาท</t>
  </si>
  <si>
    <t>ใบสั่งซื้อเลขที่ 18/2569      ลงวันที่ 16 มี.ค.69</t>
  </si>
  <si>
    <t>จัดซื้อวัสดุป้องกันโรคพิษสุนัขบ้า</t>
  </si>
  <si>
    <t>ร้านณัฏฐนันท์การค้า            ราคาที่เสนอ 1,140  บาท</t>
  </si>
  <si>
    <t>ร้านณัฏฐนันท์การค้า              ราคาที่ตกลงซื้อ  1,140  บาท</t>
  </si>
  <si>
    <t>ใบสั่งซื้อเลขที่ 19/2569      ลงวันที่ 16 มี.ค.69</t>
  </si>
  <si>
    <t>จัดซื้อสว่านกระแทกไร้สาย</t>
  </si>
  <si>
    <t>ร้านองอาจ อิเล็กทรอนิคส์      ราคาที่เสนอ  15,000  บาท</t>
  </si>
  <si>
    <t>ร้านองอาจ อิเล็กทรอนิคส์        ราคาที่ตกลงซื้อ  15,000  บาท</t>
  </si>
  <si>
    <t>ใบสั่งซื้อเลขที่ 20/2569      ลงวันที่ 16  มี.ค.69</t>
  </si>
  <si>
    <t>จ้างเหมาซ่อมแซมเครื่องปรับอากาศ(กองคลัง)</t>
  </si>
  <si>
    <t>ร้านองอาจ อิเล็กทรอนิคส์      ราคาที่เสนอ  2,400  บาท</t>
  </si>
  <si>
    <t>ร้านองอาจ อิเล็กทรอนิคส์        ราคาที่ตกลงจ้าง  2,400  บาท</t>
  </si>
  <si>
    <t>ใบสั่งจ้างเลขที่ 24/2569      ลงวันที่ 16  มี.ค.69</t>
  </si>
  <si>
    <t>จ้างเหมาถ่ายเอกสารพร้อมเข้าเล่มแผนพัฒนาท้องถิ่น</t>
  </si>
  <si>
    <t>ร้านณัฏฐนันท์การค้า            ราคาที่เสนอ  3,080  บาท</t>
  </si>
  <si>
    <t>ร้านณัฏฐนันท์การค้า              ราคาที่ตกลงจ้าง  3,080  บาท</t>
  </si>
  <si>
    <t>ใบสั่งจ้างเลขที่ 25/2569      ลงวันที่ 18  มี.ค.69</t>
  </si>
  <si>
    <t>จ้างเหมาซ่อมครุภัณฑ์คอมพิวเตอร์(กองสวัสดิการสังคม)</t>
  </si>
  <si>
    <t>ร้านคอมช็อป                  ราคาที่เสนอ  400  บาท</t>
  </si>
  <si>
    <t>ร้านคอมช็อป                      ราคาที่ตกลงจ้าง  400  บาท</t>
  </si>
  <si>
    <t>ใบสั่งจ้างเลขที่ 26/2569      ลงวันที่ 18  มี.ค.69</t>
  </si>
  <si>
    <t>จัดซื้อวัสดุฝึกอบรมอาชีพระยะสั้น</t>
  </si>
  <si>
    <t>ร้านสุรศักดิ์การค้า              ราคาที่เสนอ  16,200  บาท</t>
  </si>
  <si>
    <t>ร้านสุรศักดิ์การค้า                ราคาที่ตกลงซื้อ  16,200  บาท</t>
  </si>
  <si>
    <t>ใบสั่งซื้อเลขที่ 21/2569      ลงวันที่ 18  มี.ค.69</t>
  </si>
  <si>
    <t>จัดซื้อครุภัณฑ์เครื่องปรับอากาศ</t>
  </si>
  <si>
    <t>ร้านองอาจ อิเล็กทรอนิคส์      ราคาที่เสนอ  28,600  บาท</t>
  </si>
  <si>
    <t>ร้านองอาจ อิเล็กทรอนิคส์        ราคาที่ตกลงซื้อ  28,600  บาท</t>
  </si>
  <si>
    <t>ใบสั่งซื้อเลขที่ 22/2569      ลงวันที่ 23  มี.ค.69</t>
  </si>
  <si>
    <t>จัดซื้อวัสดุจัดสถานที่งานกีฬา</t>
  </si>
  <si>
    <t>หจก.ศิริธรรมวัสดุ 2004         ราคาที่เสนอ  3,640  บาท</t>
  </si>
  <si>
    <t>หจก.ศิริธรรมวัสดุ 2004           ราคาที่ตกลงซื้อ  3,640  บาท</t>
  </si>
  <si>
    <t>ใบสั่งซื้อเลขที่ 23/2569      ลงวันที่ 23  มี.ค.69</t>
  </si>
  <si>
    <t>จัดซื้อเวชภัณฑ์ที่ไม่ใช่ยา</t>
  </si>
  <si>
    <t>ร้านเจริญศิลป์คลังยา           ราคาที่เสนอ  2,000  บาท</t>
  </si>
  <si>
    <t>ร้านเจริญศิลป์คลังยา             ราคาที่ตกลงซื้อ 2,000  บาท</t>
  </si>
  <si>
    <t>ใบสั่งซื้อเลขที่ 24/2569      ลงวันที่ 23  มี.ค.69</t>
  </si>
  <si>
    <t>จัดซื้อวัสดุจัดทำประตูฟุตบอล</t>
  </si>
  <si>
    <t>หจก.ศิริธรรมวัสดุ 2004         ราคาที่เสนอ  9,910  บาท</t>
  </si>
  <si>
    <t>หจก.ศิริธรรมวัสดุ 2004           ราคาที่ตกลงซื้อ  9,910  บาท</t>
  </si>
  <si>
    <t>ใบสั่งซื้อเลขที่ 25/2569      ลงวันที่ 23  มี.ค.69</t>
  </si>
  <si>
    <t>จัดซื้อวัสดุคอมพิวเตอร์(กองคลัง)</t>
  </si>
  <si>
    <t>ร้านณัฏฐนันท์การค้า            ราคาที่เสนอ  11,790  บาท</t>
  </si>
  <si>
    <t>ร้านณัฏฐนันท์การค้า              ราคาที่ตกลงซื้อ  11,790  บาท</t>
  </si>
  <si>
    <t>ใบสั่งซื้อเลขที่ 26/2569      ลงวันที่ 23  มี.ค.69</t>
  </si>
  <si>
    <t>จัดซื้อชุดกีฬา</t>
  </si>
  <si>
    <t>พี ที 95 สปอร์ต               ราคาที่เสนอ  79,000  บาท</t>
  </si>
  <si>
    <t>พี ที 95 สปอร์ต                  ราคาที่ตกลงซื้อ  79,000  บาท</t>
  </si>
  <si>
    <t>ใบสั่งซื้อเลขที่ 27/2569      ลงวันที่ 23  มี.ค.69</t>
  </si>
  <si>
    <t>จัดซื้อวัสดุที่ใช้ในการแข่งขันกีฬา</t>
  </si>
  <si>
    <t>พี ที 95 สปอร์ต               ราคาที่เสนอ  7,100 บาท</t>
  </si>
  <si>
    <t>พี ที 95 สปอร์ต                  ราคาที่ตกลงซื้อ  7,100  บาท</t>
  </si>
  <si>
    <t>ใบสั่งซื้อเลขที่ 28/2569      ลงวันที่ 23  มี.ค.69</t>
  </si>
  <si>
    <t>จัดซื้อค่ารับรองพิธีเปิดงานกีฬา</t>
  </si>
  <si>
    <t>ราชาการค้า                      ราคาที่เสนอ  3,000  บาท</t>
  </si>
  <si>
    <t>ราชาการค้า                       ราคาที่ตกลงซื้อ  3,000  บาท</t>
  </si>
  <si>
    <t>ใบสั่งซื้อเลขที่ 30/2569      ลงวันที่ 23  มี.ค.69</t>
  </si>
  <si>
    <t>จ้างเหมาซ่อมแซมปั๊มสูบน้ำซัมเมอร์ส</t>
  </si>
  <si>
    <t>สว่างการไฟฟ้า                   ราคาที่เสนอ  8,000  บาท</t>
  </si>
  <si>
    <t>สว่างการไฟฟ้า                     ราคาที่ตกลงจ้าง  8,000  บาท</t>
  </si>
  <si>
    <t>ใบสั่งจ้างเลขที่ 27/2569      ลงวันที่ 23  มี.ค.69</t>
  </si>
  <si>
    <t>จ้างเหมาจัดทำตราประทับ     (สำนักปลัด)</t>
  </si>
  <si>
    <t>ร้านณัฏฐนันท์การค้า            ราคาที่เสนอ  1,690  บาท</t>
  </si>
  <si>
    <t>ร้านณัฏฐนันท์การค้า               ราคาที่ตกลงจ้าง  1,690  บาท</t>
  </si>
  <si>
    <t>ใบสั่งจ้างเลขที่ 28/2569      ลงวันที่ 23  มี.ค.69</t>
  </si>
  <si>
    <t>จ้างเหมาป้ายโครงการปรับสภาพแวดล้อมผู้สูงอายุ</t>
  </si>
  <si>
    <t>ร้านณัฏฐนันท์การค้า            ราคาที่เสนอ  500  บาท</t>
  </si>
  <si>
    <t>ร้านณัฏฐนันท์การค้า               ราคาที่ตกลงจ้าง  500  บาท</t>
  </si>
  <si>
    <t>ใบสั่งจ้างเลขที่ 29/2569      ลงวันที่ 23  มี.ค.69</t>
  </si>
  <si>
    <t>จ้างเหมาป้ายงานกีฬา</t>
  </si>
  <si>
    <r>
      <rPr>
        <sz val="13.5"/>
        <rFont val="TH SarabunPSK"/>
        <charset val="134"/>
      </rPr>
      <t>ร้านพี.เจ.กราฟฟิก แอนด์ ปริ้นติ้ง</t>
    </r>
    <r>
      <rPr>
        <sz val="14"/>
        <rFont val="TH SarabunPSK"/>
        <charset val="134"/>
      </rPr>
      <t xml:space="preserve"> ราคาที่เสนอ  1,040  บาท</t>
    </r>
  </si>
  <si>
    <t>ร้านพี.เจ.กราฟฟิก แอนด์ ปริ้นติ้ง  ราคาที่ตกลงจ้าง  1,040  บาท</t>
  </si>
  <si>
    <t>ใบสั่งจ้างเลขที่ 30/2569      ลงวันที่ 23  มี.ค.69</t>
  </si>
  <si>
    <t>จ้างเหมาจัดทำตราประทับ      (กองคลัง)</t>
  </si>
  <si>
    <t>ร้านณัฏฐนันท์การค้า            ราคาที่เสนอ  1,170  บาท</t>
  </si>
  <si>
    <t>ร้านณัฏฐนันท์การค้า               ราคาที่ตกลงจ้าง  1,170  บาท</t>
  </si>
  <si>
    <t>ใบสั่งจ้างเลขที่ 31/2569      ลงวันที่ 23  มี.ค.69</t>
  </si>
  <si>
    <t>จ้างเหมาประกอบอาหารงานกีฬา</t>
  </si>
  <si>
    <t>นางอมรรัตน์  ประพุทธา        ราคาที่เสนอ  4,300  บาท</t>
  </si>
  <si>
    <t>นางอมรรัตน์  ประพุทธา          ราคาที่ตกลงจ้าง  4,300  บาท</t>
  </si>
  <si>
    <t>ใบสั่งจ้างเลขที่ 32/2569      ลงวันที่ 26  มี.ค.69</t>
  </si>
  <si>
    <t>จัดซื้อน้ำดื่มและน้ำแข็งงานกีฬา</t>
  </si>
  <si>
    <t>ราชาการค้า                      ราคาที่เสนอ  10,010  บาท</t>
  </si>
  <si>
    <t>ราชาการค้า                       ราคาที่ตกลงซื้อ 10,010  บาท</t>
  </si>
  <si>
    <t>ใบสั่งซื้อเลขที่ 31/2569      ลงวันที่ 26  มี.ค.69</t>
  </si>
  <si>
    <t>จ้างเหมาเครื่องเสียง</t>
  </si>
  <si>
    <t>นายแมนสยาม เส็งนา     ราคาที่เสนอ  7,500  บาท</t>
  </si>
  <si>
    <t>นายแมนสยาม เส็งนา             ราคาที่ตกลงจ้าง  7,500  บาท</t>
  </si>
  <si>
    <t>ใบสั่งจ้างเลขที่ 33/2569      ลงวันที่ 26  มี.ค.69</t>
  </si>
  <si>
    <t>สรุปผลการดำเนินการจัดซื้อจัดจ้างในรอบ  เดือนเมษายน  พ.ศ.2569</t>
  </si>
  <si>
    <t>วันที่  5  เดือนพฤษภาคม  พ.ศ.2569</t>
  </si>
  <si>
    <t>รายชื่อผู้เสนอราคาและ   ราคาที่เสนอ</t>
  </si>
  <si>
    <t>จัดซื้อวัสดุคอมพิวเตอร์(สำนักปลัด)</t>
  </si>
  <si>
    <t>ร้านณัฏฐนันท์การค้า             ราคาที่เสนอ  21,790  บาท</t>
  </si>
  <si>
    <t>ร้านณัฏฐนันท์การค้า            ราคาที่ตกลงซื้อ  21,790  บาท</t>
  </si>
  <si>
    <t>ใบสั่งซื้อเลขที่ 34/2569      ลงวันที่ 1 เม.ย. 69</t>
  </si>
  <si>
    <t>จัดซื้อวัสดุคอมพิวเตอร์             (กองสวัสดิการ)</t>
  </si>
  <si>
    <t>ร้านคอมช็อป                     ราคาที่เสนอ   31,695  บาท</t>
  </si>
  <si>
    <t>ร้านคอมช็อป                    ราคาที่ตกลงซื้อ  31,695  บาท</t>
  </si>
  <si>
    <t>ใบสั่งซื้อเลขที่ 35/2569      ลงวันที่ 7 เม.ย. 69</t>
  </si>
  <si>
    <t>จัดซื้อวัสดุสำนักงาน                (กองคลัง)</t>
  </si>
  <si>
    <t>ร้านณัฏฐนันท์การค้า             ราคาที่เสนอ  25,565 บาท</t>
  </si>
  <si>
    <t>ร้านณัฏฐนันท์การค้า            ราคาที่ตกลงซื้อ  25,565  บาท</t>
  </si>
  <si>
    <t>ใบสั่งซื้อเลขที่ 36/2569      ลงวันที่ 7 เม.ย. 69</t>
  </si>
  <si>
    <t>จัดซื้อวัสดุไฟฟ้าและวิทยุ          (งานป้องกันฯ)</t>
  </si>
  <si>
    <t>หจก.ศิริธรรมวัสดุ 2004         ราคาที่เสนอ  9,985  บาท</t>
  </si>
  <si>
    <t>หจก.ศิริธรรมวัสดุ 2004       ราคาที่ตกลงซื้อ  9,985  บาท</t>
  </si>
  <si>
    <t>ใบสั่งซื้อเลขที่ 37/2569      ลงวันที่ 7 เม.ย. 69</t>
  </si>
  <si>
    <t>จ้างเหมาป้าย 7 วันอันตราย</t>
  </si>
  <si>
    <t>ร้านพี.เจ.กราฟฟิก แอนด์ ปริ้นติ้ง  ราคาที่เสนอ  2,480  บาท</t>
  </si>
  <si>
    <t>ร้านพี.เจ.กราฟฟิก แอนด์ ปริ้นติ้ง  ราคาที่ตกลงจ้าง  2,480  บาท</t>
  </si>
  <si>
    <t>ใบสั่งจ้างเลขที่ 32/2569      ลงวันที่ 7  เม.ย. 69</t>
  </si>
  <si>
    <t>หจก. เพิ่มทรัพย์ เจริญภัณฑ์      ราคาที่เสนอ  6,335  บาท</t>
  </si>
  <si>
    <t>หจก. เพิ่มทรัพย์ เจริญภัณฑ์    ราคาที่ตกลงซื้อ  6,335  บาท</t>
  </si>
  <si>
    <t>จัดซื้อวัสดุจัดเก็บภาษี</t>
  </si>
  <si>
    <t>ร้านณัฏฐนันท์การค้า             ราคาที่เสนอ  14,592  บาท</t>
  </si>
  <si>
    <t>ร้านณัฏฐนันท์การค้า            ราคาที่ตกลงซื้อ  14,592  บาท</t>
  </si>
  <si>
    <t>ใบสั่งซื้อเลขที่ 38/2569      ลงวันที่ 16 เม.ย. 69</t>
  </si>
  <si>
    <t>จัดซื้อครุภัณฑ์คอมพิวเตอร์สำหรับประมวลผล แบบที่  2</t>
  </si>
  <si>
    <t>ร้านณัฏฐนันท์การค้า             ราคาที่เสนอ  34,000  บาท</t>
  </si>
  <si>
    <t>ร้านณัฏฐนันท์การค้า            ราคาที่ตกลงซื้อ  34,000  บาท</t>
  </si>
  <si>
    <t>ใบสั่งซื้อเลขที่ 39/2569      ลงวันที่ 20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</si>
</sst>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0"/>
      <name val="Arial"/>
      <charset val="222"/>
    </font>
    <font>
      <b/>
      <sz val="16"/>
      <name val="TH SarabunPSK"/>
      <charset val="134"/>
    </font>
    <font>
      <sz val="15"/>
      <name val="TH SarabunPSK"/>
      <charset val="134"/>
    </font>
    <font>
      <sz val="14"/>
      <name val="TH SarabunPSK"/>
      <charset val="134"/>
    </font>
    <font>
      <sz val="16"/>
      <name val="TH SarabunPSK"/>
      <charset val="134"/>
    </font>
    <font>
      <b/>
      <sz val="14"/>
      <name val="TH SarabunPSK"/>
      <charset val="134"/>
    </font>
    <font>
      <sz val="14.5"/>
      <name val="TH SarabunPSK"/>
      <charset val="134"/>
    </font>
    <font>
      <sz val="15"/>
      <name val="TH SarabunIT๙"/>
      <charset val="134"/>
    </font>
    <font>
      <sz val="13.5"/>
      <name val="TH SarabunPSK"/>
      <charset val="134"/>
    </font>
    <font>
      <sz val="13"/>
      <name val="TH SarabunPSK"/>
      <charset val="134"/>
    </font>
    <font>
      <sz val="15"/>
      <name val="TH SarabunIT๙"/>
      <charset val="222"/>
    </font>
    <font>
      <sz val="15"/>
      <name val="TH SarabunPSK"/>
      <charset val="222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43" fontId="3" fillId="0" borderId="5" xfId="0" applyNumberFormat="1" applyFont="1" applyBorder="1"/>
    <xf numFmtId="43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9" zoomScale="110" zoomScaleNormal="110" workbookViewId="0">
      <selection activeCell="F19" sqref="F19:G19"/>
    </sheetView>
  </sheetViews>
  <sheetFormatPr defaultColWidth="9.1796875" defaultRowHeight="20.5"/>
  <cols>
    <col min="1" max="1" width="6" style="3" customWidth="1"/>
    <col min="2" max="2" width="27.7265625" style="4" customWidth="1"/>
    <col min="3" max="3" width="13.453125" style="4" customWidth="1"/>
    <col min="4" max="4" width="12.7265625" style="4" customWidth="1"/>
    <col min="5" max="5" width="12.1796875" style="4" customWidth="1"/>
    <col min="6" max="6" width="22.7265625" style="5" customWidth="1"/>
    <col min="7" max="7" width="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20.149999999999999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19.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4" spans="1:9" ht="26.25" customHeight="1">
      <c r="A4" s="25" t="s">
        <v>3</v>
      </c>
      <c r="B4" s="25" t="s">
        <v>4</v>
      </c>
      <c r="C4" s="26" t="s">
        <v>5</v>
      </c>
      <c r="D4" s="26" t="s">
        <v>6</v>
      </c>
      <c r="E4" s="25" t="s">
        <v>7</v>
      </c>
      <c r="F4" s="26" t="s">
        <v>8</v>
      </c>
      <c r="G4" s="26" t="s">
        <v>9</v>
      </c>
      <c r="H4" s="26" t="s">
        <v>10</v>
      </c>
      <c r="I4" s="31" t="s">
        <v>11</v>
      </c>
    </row>
    <row r="5" spans="1:9" ht="35.15" customHeight="1">
      <c r="A5" s="25"/>
      <c r="B5" s="25"/>
      <c r="C5" s="27"/>
      <c r="D5" s="27"/>
      <c r="E5" s="25"/>
      <c r="F5" s="27"/>
      <c r="G5" s="27"/>
      <c r="H5" s="27"/>
      <c r="I5" s="32"/>
    </row>
    <row r="6" spans="1:9" s="2" customFormat="1" ht="40.5" customHeight="1">
      <c r="A6" s="7">
        <v>1</v>
      </c>
      <c r="B6" s="8" t="s">
        <v>12</v>
      </c>
      <c r="C6" s="9">
        <v>108000</v>
      </c>
      <c r="D6" s="9">
        <v>108000</v>
      </c>
      <c r="E6" s="7" t="s">
        <v>13</v>
      </c>
      <c r="F6" s="8" t="s">
        <v>14</v>
      </c>
      <c r="G6" s="8" t="s">
        <v>15</v>
      </c>
      <c r="H6" s="28" t="s">
        <v>16</v>
      </c>
      <c r="I6" s="10" t="s">
        <v>17</v>
      </c>
    </row>
    <row r="7" spans="1:9" s="2" customFormat="1" ht="40.5" customHeight="1">
      <c r="A7" s="7">
        <v>2</v>
      </c>
      <c r="B7" s="8" t="s">
        <v>18</v>
      </c>
      <c r="C7" s="9">
        <v>108000</v>
      </c>
      <c r="D7" s="9">
        <v>108000</v>
      </c>
      <c r="E7" s="7" t="s">
        <v>13</v>
      </c>
      <c r="F7" s="8" t="s">
        <v>19</v>
      </c>
      <c r="G7" s="22" t="s">
        <v>20</v>
      </c>
      <c r="H7" s="29"/>
      <c r="I7" s="10" t="s">
        <v>21</v>
      </c>
    </row>
    <row r="8" spans="1:9" s="2" customFormat="1" ht="40.5" customHeight="1">
      <c r="A8" s="7">
        <v>3</v>
      </c>
      <c r="B8" s="8" t="s">
        <v>22</v>
      </c>
      <c r="C8" s="9">
        <v>108000</v>
      </c>
      <c r="D8" s="9">
        <v>108000</v>
      </c>
      <c r="E8" s="7" t="s">
        <v>13</v>
      </c>
      <c r="F8" s="8" t="s">
        <v>23</v>
      </c>
      <c r="G8" s="8" t="s">
        <v>24</v>
      </c>
      <c r="H8" s="29"/>
      <c r="I8" s="10" t="s">
        <v>25</v>
      </c>
    </row>
    <row r="9" spans="1:9" s="2" customFormat="1" ht="40.5" customHeight="1">
      <c r="A9" s="7">
        <v>4</v>
      </c>
      <c r="B9" s="8" t="s">
        <v>26</v>
      </c>
      <c r="C9" s="9">
        <v>108000</v>
      </c>
      <c r="D9" s="9">
        <v>108000</v>
      </c>
      <c r="E9" s="7" t="s">
        <v>13</v>
      </c>
      <c r="F9" s="8" t="s">
        <v>27</v>
      </c>
      <c r="G9" s="8" t="s">
        <v>28</v>
      </c>
      <c r="H9" s="29"/>
      <c r="I9" s="10" t="s">
        <v>29</v>
      </c>
    </row>
    <row r="10" spans="1:9" s="2" customFormat="1" ht="40.5" customHeight="1">
      <c r="A10" s="7">
        <v>5</v>
      </c>
      <c r="B10" s="8" t="s">
        <v>30</v>
      </c>
      <c r="C10" s="9">
        <v>108000</v>
      </c>
      <c r="D10" s="9">
        <v>108000</v>
      </c>
      <c r="E10" s="7" t="s">
        <v>13</v>
      </c>
      <c r="F10" s="8" t="s">
        <v>31</v>
      </c>
      <c r="G10" s="8" t="s">
        <v>32</v>
      </c>
      <c r="H10" s="29"/>
      <c r="I10" s="10" t="s">
        <v>33</v>
      </c>
    </row>
    <row r="11" spans="1:9" s="2" customFormat="1" ht="40.5" customHeight="1">
      <c r="A11" s="7">
        <v>6</v>
      </c>
      <c r="B11" s="8" t="s">
        <v>30</v>
      </c>
      <c r="C11" s="9">
        <v>108000</v>
      </c>
      <c r="D11" s="9">
        <v>108000</v>
      </c>
      <c r="E11" s="7" t="s">
        <v>13</v>
      </c>
      <c r="F11" s="8" t="s">
        <v>34</v>
      </c>
      <c r="G11" s="8" t="s">
        <v>35</v>
      </c>
      <c r="H11" s="29"/>
      <c r="I11" s="10" t="s">
        <v>36</v>
      </c>
    </row>
    <row r="12" spans="1:9" s="2" customFormat="1" ht="40.5" customHeight="1">
      <c r="A12" s="7">
        <v>7</v>
      </c>
      <c r="B12" s="8" t="s">
        <v>30</v>
      </c>
      <c r="C12" s="9">
        <v>108000</v>
      </c>
      <c r="D12" s="9">
        <v>108000</v>
      </c>
      <c r="E12" s="7" t="s">
        <v>13</v>
      </c>
      <c r="F12" s="8" t="s">
        <v>37</v>
      </c>
      <c r="G12" s="8" t="s">
        <v>38</v>
      </c>
      <c r="H12" s="29"/>
      <c r="I12" s="10" t="s">
        <v>39</v>
      </c>
    </row>
    <row r="13" spans="1:9" s="2" customFormat="1" ht="40.5" customHeight="1">
      <c r="A13" s="7">
        <v>8</v>
      </c>
      <c r="B13" s="8" t="s">
        <v>30</v>
      </c>
      <c r="C13" s="9">
        <v>108000</v>
      </c>
      <c r="D13" s="9">
        <v>108000</v>
      </c>
      <c r="E13" s="7" t="s">
        <v>13</v>
      </c>
      <c r="F13" s="8" t="s">
        <v>40</v>
      </c>
      <c r="G13" s="8" t="s">
        <v>41</v>
      </c>
      <c r="H13" s="29"/>
      <c r="I13" s="10" t="s">
        <v>42</v>
      </c>
    </row>
    <row r="14" spans="1:9" s="2" customFormat="1" ht="40.5" customHeight="1">
      <c r="A14" s="7">
        <v>9</v>
      </c>
      <c r="B14" s="8" t="s">
        <v>43</v>
      </c>
      <c r="C14" s="9">
        <v>108000</v>
      </c>
      <c r="D14" s="9">
        <v>108000</v>
      </c>
      <c r="E14" s="7" t="s">
        <v>13</v>
      </c>
      <c r="F14" s="8" t="s">
        <v>44</v>
      </c>
      <c r="G14" s="8" t="s">
        <v>45</v>
      </c>
      <c r="H14" s="29"/>
      <c r="I14" s="10" t="s">
        <v>46</v>
      </c>
    </row>
    <row r="15" spans="1:9" s="2" customFormat="1" ht="40.5" customHeight="1">
      <c r="A15" s="7">
        <v>10</v>
      </c>
      <c r="B15" s="8" t="s">
        <v>43</v>
      </c>
      <c r="C15" s="9">
        <v>108000</v>
      </c>
      <c r="D15" s="9">
        <v>108000</v>
      </c>
      <c r="E15" s="7" t="s">
        <v>13</v>
      </c>
      <c r="F15" s="8" t="s">
        <v>47</v>
      </c>
      <c r="G15" s="8" t="s">
        <v>48</v>
      </c>
      <c r="H15" s="29"/>
      <c r="I15" s="10" t="s">
        <v>49</v>
      </c>
    </row>
    <row r="16" spans="1:9" s="2" customFormat="1" ht="40.5" customHeight="1">
      <c r="A16" s="7">
        <v>11</v>
      </c>
      <c r="B16" s="8" t="s">
        <v>43</v>
      </c>
      <c r="C16" s="9">
        <v>108000</v>
      </c>
      <c r="D16" s="9">
        <v>108000</v>
      </c>
      <c r="E16" s="7" t="s">
        <v>13</v>
      </c>
      <c r="F16" s="8" t="s">
        <v>50</v>
      </c>
      <c r="G16" s="8" t="s">
        <v>51</v>
      </c>
      <c r="H16" s="29"/>
      <c r="I16" s="10" t="s">
        <v>52</v>
      </c>
    </row>
    <row r="17" spans="1:9" s="2" customFormat="1" ht="40.5" customHeight="1">
      <c r="A17" s="7">
        <v>12</v>
      </c>
      <c r="B17" s="8" t="s">
        <v>43</v>
      </c>
      <c r="C17" s="9">
        <v>108000</v>
      </c>
      <c r="D17" s="9">
        <v>108000</v>
      </c>
      <c r="E17" s="7" t="s">
        <v>13</v>
      </c>
      <c r="F17" s="8" t="s">
        <v>53</v>
      </c>
      <c r="G17" s="8" t="s">
        <v>54</v>
      </c>
      <c r="H17" s="29"/>
      <c r="I17" s="10" t="s">
        <v>55</v>
      </c>
    </row>
    <row r="18" spans="1:9" s="2" customFormat="1" ht="40.5" customHeight="1">
      <c r="A18" s="7">
        <v>13</v>
      </c>
      <c r="B18" s="8" t="s">
        <v>56</v>
      </c>
      <c r="C18" s="9">
        <v>60000</v>
      </c>
      <c r="D18" s="9">
        <v>60000</v>
      </c>
      <c r="E18" s="7" t="s">
        <v>13</v>
      </c>
      <c r="F18" s="11" t="s">
        <v>57</v>
      </c>
      <c r="G18" s="11" t="s">
        <v>58</v>
      </c>
      <c r="H18" s="30"/>
      <c r="I18" s="10" t="s">
        <v>59</v>
      </c>
    </row>
    <row r="19" spans="1:9" s="2" customFormat="1" ht="40.5" customHeight="1">
      <c r="A19" s="7">
        <v>14</v>
      </c>
      <c r="B19" s="8" t="s">
        <v>60</v>
      </c>
      <c r="C19" s="9">
        <v>208221.6</v>
      </c>
      <c r="D19" s="9">
        <v>208221.6</v>
      </c>
      <c r="E19" s="7" t="s">
        <v>13</v>
      </c>
      <c r="F19" s="8" t="s">
        <v>61</v>
      </c>
      <c r="G19" s="8" t="s">
        <v>62</v>
      </c>
      <c r="H19" s="28" t="s">
        <v>16</v>
      </c>
      <c r="I19" s="10" t="s">
        <v>63</v>
      </c>
    </row>
    <row r="20" spans="1:9" s="2" customFormat="1" ht="40.5" customHeight="1">
      <c r="A20" s="7">
        <v>15</v>
      </c>
      <c r="B20" s="8" t="s">
        <v>64</v>
      </c>
      <c r="C20" s="9">
        <v>6955</v>
      </c>
      <c r="D20" s="9">
        <v>6955</v>
      </c>
      <c r="E20" s="7" t="s">
        <v>13</v>
      </c>
      <c r="F20" s="8" t="s">
        <v>65</v>
      </c>
      <c r="G20" s="8" t="s">
        <v>66</v>
      </c>
      <c r="H20" s="29"/>
      <c r="I20" s="10" t="s">
        <v>67</v>
      </c>
    </row>
    <row r="21" spans="1:9" s="2" customFormat="1" ht="40.5" customHeight="1">
      <c r="A21" s="7">
        <v>16</v>
      </c>
      <c r="B21" s="8" t="s">
        <v>68</v>
      </c>
      <c r="C21" s="9">
        <v>12000</v>
      </c>
      <c r="D21" s="9">
        <v>12000</v>
      </c>
      <c r="E21" s="7" t="s">
        <v>13</v>
      </c>
      <c r="F21" s="8" t="s">
        <v>69</v>
      </c>
      <c r="G21" s="8" t="s">
        <v>70</v>
      </c>
      <c r="H21" s="29"/>
      <c r="I21" s="10" t="s">
        <v>71</v>
      </c>
    </row>
    <row r="22" spans="1:9" s="2" customFormat="1" ht="88.5" customHeight="1">
      <c r="A22" s="7">
        <v>17</v>
      </c>
      <c r="B22" s="8" t="s">
        <v>72</v>
      </c>
      <c r="C22" s="9">
        <v>4000</v>
      </c>
      <c r="D22" s="9">
        <v>4000</v>
      </c>
      <c r="E22" s="7" t="s">
        <v>13</v>
      </c>
      <c r="F22" s="8" t="s">
        <v>73</v>
      </c>
      <c r="G22" s="8" t="s">
        <v>74</v>
      </c>
      <c r="H22" s="29"/>
      <c r="I22" s="10" t="s">
        <v>75</v>
      </c>
    </row>
    <row r="23" spans="1:9" s="2" customFormat="1" ht="88.5" customHeight="1">
      <c r="A23" s="7">
        <v>18</v>
      </c>
      <c r="B23" s="8" t="s">
        <v>72</v>
      </c>
      <c r="C23" s="9">
        <v>4000</v>
      </c>
      <c r="D23" s="9">
        <v>4000</v>
      </c>
      <c r="E23" s="7" t="s">
        <v>13</v>
      </c>
      <c r="F23" s="8" t="s">
        <v>76</v>
      </c>
      <c r="G23" s="8" t="s">
        <v>77</v>
      </c>
      <c r="H23" s="29"/>
      <c r="I23" s="10" t="s">
        <v>78</v>
      </c>
    </row>
    <row r="24" spans="1:9" s="2" customFormat="1" ht="40.5" customHeight="1">
      <c r="A24" s="7">
        <v>19</v>
      </c>
      <c r="B24" s="8" t="s">
        <v>79</v>
      </c>
      <c r="C24" s="9">
        <v>8829</v>
      </c>
      <c r="D24" s="9">
        <v>8829</v>
      </c>
      <c r="E24" s="7" t="s">
        <v>13</v>
      </c>
      <c r="F24" s="8" t="s">
        <v>80</v>
      </c>
      <c r="G24" s="8" t="s">
        <v>81</v>
      </c>
      <c r="H24" s="29"/>
      <c r="I24" s="10" t="s">
        <v>82</v>
      </c>
    </row>
    <row r="25" spans="1:9" s="2" customFormat="1" ht="40.5" customHeight="1">
      <c r="A25" s="7">
        <v>20</v>
      </c>
      <c r="B25" s="8" t="s">
        <v>83</v>
      </c>
      <c r="C25" s="9">
        <v>24000</v>
      </c>
      <c r="D25" s="9">
        <v>24000</v>
      </c>
      <c r="E25" s="7" t="s">
        <v>13</v>
      </c>
      <c r="F25" s="8" t="s">
        <v>84</v>
      </c>
      <c r="G25" s="8" t="s">
        <v>85</v>
      </c>
      <c r="H25" s="29"/>
      <c r="I25" s="10" t="s">
        <v>86</v>
      </c>
    </row>
    <row r="26" spans="1:9" s="2" customFormat="1" ht="40.5" customHeight="1">
      <c r="A26" s="7">
        <v>21</v>
      </c>
      <c r="B26" s="8" t="s">
        <v>87</v>
      </c>
      <c r="C26" s="9">
        <v>6000</v>
      </c>
      <c r="D26" s="9">
        <v>6000</v>
      </c>
      <c r="E26" s="7" t="s">
        <v>13</v>
      </c>
      <c r="F26" s="8" t="s">
        <v>88</v>
      </c>
      <c r="G26" s="8" t="s">
        <v>89</v>
      </c>
      <c r="H26" s="30"/>
      <c r="I26" s="10" t="s">
        <v>90</v>
      </c>
    </row>
    <row r="27" spans="1:9">
      <c r="B27" s="12" t="s">
        <v>91</v>
      </c>
      <c r="C27" s="13">
        <f>SUM(C6:C26)</f>
        <v>1630005.6</v>
      </c>
      <c r="D27" s="13">
        <f>SUM(D6:D26)</f>
        <v>1630005.6</v>
      </c>
    </row>
  </sheetData>
  <mergeCells count="14">
    <mergeCell ref="H6:H18"/>
    <mergeCell ref="H19:H26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28000000000000003" right="0" top="0.14000000000000001" bottom="0" header="0.16" footer="0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10" zoomScaleNormal="110" workbookViewId="0">
      <selection activeCell="B13" sqref="B13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3.7265625" style="5" customWidth="1"/>
    <col min="7" max="7" width="26.81640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3" t="s">
        <v>92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20.149999999999999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20.149999999999999" customHeight="1">
      <c r="A3" s="33" t="s">
        <v>93</v>
      </c>
      <c r="B3" s="33"/>
      <c r="C3" s="33"/>
      <c r="D3" s="33"/>
      <c r="E3" s="33"/>
      <c r="F3" s="33"/>
      <c r="G3" s="33"/>
      <c r="H3" s="33"/>
      <c r="I3" s="33"/>
    </row>
    <row r="4" spans="1:9" ht="26.25" customHeight="1">
      <c r="A4" s="25" t="s">
        <v>3</v>
      </c>
      <c r="B4" s="25" t="s">
        <v>4</v>
      </c>
      <c r="C4" s="26" t="s">
        <v>5</v>
      </c>
      <c r="D4" s="26" t="s">
        <v>6</v>
      </c>
      <c r="E4" s="25" t="s">
        <v>7</v>
      </c>
      <c r="F4" s="26" t="s">
        <v>8</v>
      </c>
      <c r="G4" s="26" t="s">
        <v>9</v>
      </c>
      <c r="H4" s="26" t="s">
        <v>10</v>
      </c>
      <c r="I4" s="31" t="s">
        <v>11</v>
      </c>
    </row>
    <row r="5" spans="1:9" ht="37" customHeight="1">
      <c r="A5" s="25"/>
      <c r="B5" s="25"/>
      <c r="C5" s="27"/>
      <c r="D5" s="27"/>
      <c r="E5" s="25"/>
      <c r="F5" s="27"/>
      <c r="G5" s="27"/>
      <c r="H5" s="27"/>
      <c r="I5" s="32"/>
    </row>
    <row r="6" spans="1:9" s="2" customFormat="1" ht="40.5" customHeight="1">
      <c r="A6" s="7">
        <v>1</v>
      </c>
      <c r="B6" s="8" t="s">
        <v>94</v>
      </c>
      <c r="C6" s="9">
        <v>119364</v>
      </c>
      <c r="D6" s="9">
        <v>119364</v>
      </c>
      <c r="E6" s="7" t="s">
        <v>13</v>
      </c>
      <c r="F6" s="8" t="s">
        <v>95</v>
      </c>
      <c r="G6" s="8" t="s">
        <v>96</v>
      </c>
      <c r="H6" s="28" t="s">
        <v>16</v>
      </c>
      <c r="I6" s="10" t="s">
        <v>97</v>
      </c>
    </row>
    <row r="7" spans="1:9" s="2" customFormat="1" ht="40.5" customHeight="1">
      <c r="A7" s="7">
        <v>2</v>
      </c>
      <c r="B7" s="8" t="s">
        <v>98</v>
      </c>
      <c r="C7" s="9">
        <v>19800</v>
      </c>
      <c r="D7" s="9">
        <v>19800</v>
      </c>
      <c r="E7" s="7" t="s">
        <v>13</v>
      </c>
      <c r="F7" s="20" t="s">
        <v>99</v>
      </c>
      <c r="G7" s="20" t="s">
        <v>100</v>
      </c>
      <c r="H7" s="29"/>
      <c r="I7" s="10" t="s">
        <v>101</v>
      </c>
    </row>
    <row r="8" spans="1:9" s="2" customFormat="1" ht="40.5" customHeight="1">
      <c r="A8" s="7">
        <v>3</v>
      </c>
      <c r="B8" s="8" t="s">
        <v>102</v>
      </c>
      <c r="C8" s="9">
        <v>3801</v>
      </c>
      <c r="D8" s="9">
        <v>3801</v>
      </c>
      <c r="E8" s="7" t="s">
        <v>13</v>
      </c>
      <c r="F8" s="21" t="s">
        <v>103</v>
      </c>
      <c r="G8" s="21" t="s">
        <v>104</v>
      </c>
      <c r="H8" s="29"/>
      <c r="I8" s="10" t="s">
        <v>105</v>
      </c>
    </row>
    <row r="9" spans="1:9" s="2" customFormat="1" ht="40.5" customHeight="1">
      <c r="A9" s="7">
        <v>4</v>
      </c>
      <c r="B9" s="8" t="s">
        <v>106</v>
      </c>
      <c r="C9" s="9">
        <v>500</v>
      </c>
      <c r="D9" s="9">
        <v>500</v>
      </c>
      <c r="E9" s="7" t="s">
        <v>13</v>
      </c>
      <c r="F9" s="21" t="s">
        <v>107</v>
      </c>
      <c r="G9" s="21" t="s">
        <v>108</v>
      </c>
      <c r="H9" s="29"/>
      <c r="I9" s="10" t="s">
        <v>109</v>
      </c>
    </row>
    <row r="10" spans="1:9" s="2" customFormat="1" ht="40.5" customHeight="1">
      <c r="A10" s="7">
        <v>5</v>
      </c>
      <c r="B10" s="8" t="s">
        <v>110</v>
      </c>
      <c r="C10" s="9">
        <v>1800</v>
      </c>
      <c r="D10" s="9">
        <v>1800</v>
      </c>
      <c r="E10" s="7" t="s">
        <v>13</v>
      </c>
      <c r="F10" s="21" t="s">
        <v>111</v>
      </c>
      <c r="G10" s="21" t="s">
        <v>112</v>
      </c>
      <c r="H10" s="29"/>
      <c r="I10" s="10" t="s">
        <v>113</v>
      </c>
    </row>
    <row r="11" spans="1:9" s="2" customFormat="1" ht="40.5" customHeight="1">
      <c r="A11" s="7">
        <v>6</v>
      </c>
      <c r="B11" s="8" t="s">
        <v>114</v>
      </c>
      <c r="C11" s="9">
        <v>7200</v>
      </c>
      <c r="D11" s="9">
        <v>7200</v>
      </c>
      <c r="E11" s="7" t="s">
        <v>13</v>
      </c>
      <c r="F11" s="21" t="s">
        <v>115</v>
      </c>
      <c r="G11" s="21" t="s">
        <v>116</v>
      </c>
      <c r="H11" s="29"/>
      <c r="I11" s="10" t="s">
        <v>117</v>
      </c>
    </row>
    <row r="12" spans="1:9" s="2" customFormat="1" ht="40.5" customHeight="1">
      <c r="A12" s="7">
        <v>7</v>
      </c>
      <c r="B12" s="8" t="s">
        <v>118</v>
      </c>
      <c r="C12" s="9">
        <v>197635</v>
      </c>
      <c r="D12" s="9">
        <v>197635</v>
      </c>
      <c r="E12" s="7" t="s">
        <v>13</v>
      </c>
      <c r="F12" s="21" t="s">
        <v>119</v>
      </c>
      <c r="G12" s="21" t="s">
        <v>120</v>
      </c>
      <c r="H12" s="29"/>
      <c r="I12" s="10" t="s">
        <v>121</v>
      </c>
    </row>
    <row r="13" spans="1:9" s="2" customFormat="1" ht="40.5" customHeight="1">
      <c r="A13" s="7">
        <v>8</v>
      </c>
      <c r="B13" s="8" t="s">
        <v>122</v>
      </c>
      <c r="C13" s="9">
        <v>148478.75</v>
      </c>
      <c r="D13" s="9">
        <v>148478</v>
      </c>
      <c r="E13" s="7" t="s">
        <v>13</v>
      </c>
      <c r="F13" s="21" t="s">
        <v>123</v>
      </c>
      <c r="G13" s="21" t="s">
        <v>124</v>
      </c>
      <c r="H13" s="29"/>
      <c r="I13" s="10" t="s">
        <v>125</v>
      </c>
    </row>
    <row r="14" spans="1:9" s="2" customFormat="1" ht="40.5" customHeight="1">
      <c r="A14" s="7">
        <v>9</v>
      </c>
      <c r="B14" s="8" t="s">
        <v>126</v>
      </c>
      <c r="C14" s="9">
        <v>59807</v>
      </c>
      <c r="D14" s="9">
        <v>59807</v>
      </c>
      <c r="E14" s="7" t="s">
        <v>13</v>
      </c>
      <c r="F14" s="21" t="s">
        <v>127</v>
      </c>
      <c r="G14" s="21" t="s">
        <v>128</v>
      </c>
      <c r="H14" s="29"/>
      <c r="I14" s="10" t="s">
        <v>129</v>
      </c>
    </row>
    <row r="15" spans="1:9" s="2" customFormat="1" ht="40.5" customHeight="1">
      <c r="A15" s="7">
        <v>10</v>
      </c>
      <c r="B15" s="8" t="s">
        <v>130</v>
      </c>
      <c r="C15" s="9">
        <v>780</v>
      </c>
      <c r="D15" s="9">
        <v>780</v>
      </c>
      <c r="E15" s="7" t="s">
        <v>13</v>
      </c>
      <c r="F15" s="21" t="s">
        <v>131</v>
      </c>
      <c r="G15" s="21" t="s">
        <v>132</v>
      </c>
      <c r="H15" s="29"/>
      <c r="I15" s="10" t="s">
        <v>133</v>
      </c>
    </row>
    <row r="16" spans="1:9" s="2" customFormat="1" ht="40.5" customHeight="1">
      <c r="A16" s="7">
        <v>11</v>
      </c>
      <c r="B16" s="8" t="s">
        <v>134</v>
      </c>
      <c r="C16" s="9">
        <v>4200</v>
      </c>
      <c r="D16" s="9">
        <v>4200</v>
      </c>
      <c r="E16" s="7" t="s">
        <v>13</v>
      </c>
      <c r="F16" s="21" t="s">
        <v>135</v>
      </c>
      <c r="G16" s="21" t="s">
        <v>136</v>
      </c>
      <c r="H16" s="29"/>
      <c r="I16" s="10" t="s">
        <v>137</v>
      </c>
    </row>
    <row r="17" spans="1:9" s="2" customFormat="1" ht="40.5" customHeight="1">
      <c r="A17" s="7">
        <v>12</v>
      </c>
      <c r="B17" s="8" t="s">
        <v>138</v>
      </c>
      <c r="C17" s="9">
        <v>17000</v>
      </c>
      <c r="D17" s="9">
        <v>17000</v>
      </c>
      <c r="E17" s="7" t="s">
        <v>13</v>
      </c>
      <c r="F17" s="21" t="s">
        <v>139</v>
      </c>
      <c r="G17" s="21" t="s">
        <v>140</v>
      </c>
      <c r="H17" s="29"/>
      <c r="I17" s="10" t="s">
        <v>141</v>
      </c>
    </row>
    <row r="18" spans="1:9" s="2" customFormat="1" ht="40.5" customHeight="1">
      <c r="A18" s="7">
        <v>13</v>
      </c>
      <c r="B18" s="8" t="s">
        <v>142</v>
      </c>
      <c r="C18" s="9">
        <v>12090</v>
      </c>
      <c r="D18" s="9">
        <v>12090</v>
      </c>
      <c r="E18" s="7" t="s">
        <v>13</v>
      </c>
      <c r="F18" s="21" t="s">
        <v>143</v>
      </c>
      <c r="G18" s="21" t="s">
        <v>144</v>
      </c>
      <c r="H18" s="30"/>
      <c r="I18" s="10" t="s">
        <v>145</v>
      </c>
    </row>
    <row r="19" spans="1:9">
      <c r="B19" s="12" t="s">
        <v>91</v>
      </c>
      <c r="C19" s="13">
        <f>SUM(C6:C18)</f>
        <v>592455.75</v>
      </c>
      <c r="D19" s="13">
        <f>SUM(D6:D18)</f>
        <v>592455</v>
      </c>
    </row>
  </sheetData>
  <mergeCells count="13">
    <mergeCell ref="H6:H18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1" right="0" top="0.14000000000000001" bottom="0" header="0.16" footer="0"/>
  <pageSetup paperSize="9" scale="9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23" zoomScale="110" zoomScaleNormal="110" workbookViewId="0">
      <selection activeCell="F18" sqref="F18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4" style="5" customWidth="1"/>
    <col min="7" max="7" width="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3" t="s">
        <v>146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20.149999999999999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20.149999999999999" customHeight="1">
      <c r="A3" s="33" t="s">
        <v>147</v>
      </c>
      <c r="B3" s="33"/>
      <c r="C3" s="33"/>
      <c r="D3" s="33"/>
      <c r="E3" s="33"/>
      <c r="F3" s="33"/>
      <c r="G3" s="33"/>
      <c r="H3" s="33"/>
      <c r="I3" s="33"/>
    </row>
    <row r="4" spans="1:9" ht="26.25" customHeight="1">
      <c r="A4" s="25" t="s">
        <v>3</v>
      </c>
      <c r="B4" s="25" t="s">
        <v>4</v>
      </c>
      <c r="C4" s="26" t="s">
        <v>5</v>
      </c>
      <c r="D4" s="26" t="s">
        <v>6</v>
      </c>
      <c r="E4" s="25" t="s">
        <v>7</v>
      </c>
      <c r="F4" s="26" t="s">
        <v>148</v>
      </c>
      <c r="G4" s="26" t="s">
        <v>149</v>
      </c>
      <c r="H4" s="26" t="s">
        <v>10</v>
      </c>
      <c r="I4" s="31" t="s">
        <v>11</v>
      </c>
    </row>
    <row r="5" spans="1:9" ht="35.15" customHeight="1">
      <c r="A5" s="25"/>
      <c r="B5" s="25"/>
      <c r="C5" s="27"/>
      <c r="D5" s="27"/>
      <c r="E5" s="25"/>
      <c r="F5" s="27"/>
      <c r="G5" s="27"/>
      <c r="H5" s="27"/>
      <c r="I5" s="32"/>
    </row>
    <row r="6" spans="1:9" s="2" customFormat="1" ht="40.5" customHeight="1">
      <c r="A6" s="7">
        <v>1</v>
      </c>
      <c r="B6" s="8" t="s">
        <v>150</v>
      </c>
      <c r="C6" s="9">
        <v>119364</v>
      </c>
      <c r="D6" s="9">
        <v>119364</v>
      </c>
      <c r="E6" s="7" t="s">
        <v>13</v>
      </c>
      <c r="F6" s="8" t="s">
        <v>151</v>
      </c>
      <c r="G6" s="8" t="s">
        <v>152</v>
      </c>
      <c r="H6" s="28" t="s">
        <v>16</v>
      </c>
      <c r="I6" s="10" t="s">
        <v>153</v>
      </c>
    </row>
    <row r="7" spans="1:9" s="2" customFormat="1" ht="40.5" customHeight="1">
      <c r="A7" s="7">
        <v>2</v>
      </c>
      <c r="B7" s="8" t="s">
        <v>154</v>
      </c>
      <c r="C7" s="9">
        <v>16000</v>
      </c>
      <c r="D7" s="9">
        <v>16000</v>
      </c>
      <c r="E7" s="7" t="s">
        <v>13</v>
      </c>
      <c r="F7" s="8" t="s">
        <v>155</v>
      </c>
      <c r="G7" s="8" t="s">
        <v>156</v>
      </c>
      <c r="H7" s="29"/>
      <c r="I7" s="10" t="s">
        <v>157</v>
      </c>
    </row>
    <row r="8" spans="1:9" s="2" customFormat="1" ht="40.5" customHeight="1">
      <c r="A8" s="7">
        <v>3</v>
      </c>
      <c r="B8" s="8" t="s">
        <v>158</v>
      </c>
      <c r="C8" s="9">
        <v>19500</v>
      </c>
      <c r="D8" s="9">
        <v>19500</v>
      </c>
      <c r="E8" s="7" t="s">
        <v>13</v>
      </c>
      <c r="F8" s="8" t="s">
        <v>159</v>
      </c>
      <c r="G8" s="8" t="s">
        <v>160</v>
      </c>
      <c r="H8" s="29"/>
      <c r="I8" s="10" t="s">
        <v>161</v>
      </c>
    </row>
    <row r="9" spans="1:9" s="2" customFormat="1" ht="40.5" customHeight="1">
      <c r="A9" s="7">
        <v>4</v>
      </c>
      <c r="B9" s="8" t="s">
        <v>162</v>
      </c>
      <c r="C9" s="9">
        <v>19700</v>
      </c>
      <c r="D9" s="9">
        <v>19700</v>
      </c>
      <c r="E9" s="7" t="s">
        <v>13</v>
      </c>
      <c r="F9" s="8" t="s">
        <v>163</v>
      </c>
      <c r="G9" s="8" t="s">
        <v>164</v>
      </c>
      <c r="H9" s="29"/>
      <c r="I9" s="10" t="s">
        <v>165</v>
      </c>
    </row>
    <row r="10" spans="1:9" s="2" customFormat="1" ht="40.5" customHeight="1">
      <c r="A10" s="7">
        <v>5</v>
      </c>
      <c r="B10" s="8" t="s">
        <v>166</v>
      </c>
      <c r="C10" s="9">
        <v>101584</v>
      </c>
      <c r="D10" s="9">
        <v>101584</v>
      </c>
      <c r="E10" s="7" t="s">
        <v>13</v>
      </c>
      <c r="F10" s="8" t="s">
        <v>167</v>
      </c>
      <c r="G10" s="8" t="s">
        <v>168</v>
      </c>
      <c r="H10" s="29"/>
      <c r="I10" s="10" t="s">
        <v>169</v>
      </c>
    </row>
    <row r="11" spans="1:9" s="2" customFormat="1" ht="40.5" customHeight="1">
      <c r="A11" s="7">
        <v>6</v>
      </c>
      <c r="B11" s="8" t="s">
        <v>170</v>
      </c>
      <c r="C11" s="9">
        <v>9430000</v>
      </c>
      <c r="D11" s="9">
        <v>7549000</v>
      </c>
      <c r="E11" s="9" t="s">
        <v>171</v>
      </c>
      <c r="F11" s="8" t="s">
        <v>172</v>
      </c>
      <c r="G11" s="8" t="s">
        <v>173</v>
      </c>
      <c r="H11" s="29"/>
      <c r="I11" s="10" t="s">
        <v>174</v>
      </c>
    </row>
    <row r="12" spans="1:9" s="2" customFormat="1" ht="40.5" customHeight="1">
      <c r="A12" s="7">
        <v>7</v>
      </c>
      <c r="B12" s="8" t="s">
        <v>175</v>
      </c>
      <c r="C12" s="9">
        <v>2480</v>
      </c>
      <c r="D12" s="9">
        <v>2480</v>
      </c>
      <c r="E12" s="7" t="s">
        <v>13</v>
      </c>
      <c r="F12" s="8" t="s">
        <v>176</v>
      </c>
      <c r="G12" s="8" t="s">
        <v>177</v>
      </c>
      <c r="H12" s="29"/>
      <c r="I12" s="10" t="s">
        <v>178</v>
      </c>
    </row>
    <row r="13" spans="1:9" s="2" customFormat="1" ht="40.5" customHeight="1">
      <c r="A13" s="7">
        <v>8</v>
      </c>
      <c r="B13" s="8" t="s">
        <v>179</v>
      </c>
      <c r="C13" s="9">
        <v>19652</v>
      </c>
      <c r="D13" s="9">
        <v>19652</v>
      </c>
      <c r="E13" s="7" t="s">
        <v>13</v>
      </c>
      <c r="F13" s="8" t="s">
        <v>180</v>
      </c>
      <c r="G13" s="8" t="s">
        <v>181</v>
      </c>
      <c r="H13" s="29"/>
      <c r="I13" s="10" t="s">
        <v>182</v>
      </c>
    </row>
    <row r="14" spans="1:9" s="2" customFormat="1" ht="40.5" customHeight="1">
      <c r="A14" s="7">
        <v>9</v>
      </c>
      <c r="B14" s="8" t="s">
        <v>183</v>
      </c>
      <c r="C14" s="9">
        <v>10637</v>
      </c>
      <c r="D14" s="9">
        <v>10637</v>
      </c>
      <c r="E14" s="7" t="s">
        <v>13</v>
      </c>
      <c r="F14" s="8" t="s">
        <v>184</v>
      </c>
      <c r="G14" s="8" t="s">
        <v>185</v>
      </c>
      <c r="H14" s="29"/>
      <c r="I14" s="10" t="s">
        <v>186</v>
      </c>
    </row>
    <row r="15" spans="1:9" s="2" customFormat="1" ht="40.5" customHeight="1">
      <c r="A15" s="7">
        <v>10</v>
      </c>
      <c r="B15" s="8" t="s">
        <v>187</v>
      </c>
      <c r="C15" s="9">
        <v>5155.82</v>
      </c>
      <c r="D15" s="9">
        <v>5155.82</v>
      </c>
      <c r="E15" s="7" t="s">
        <v>13</v>
      </c>
      <c r="F15" s="8" t="s">
        <v>188</v>
      </c>
      <c r="G15" s="8" t="s">
        <v>189</v>
      </c>
      <c r="H15" s="29"/>
      <c r="I15" s="10" t="s">
        <v>190</v>
      </c>
    </row>
    <row r="16" spans="1:9" s="2" customFormat="1" ht="40.5" customHeight="1">
      <c r="A16" s="7">
        <v>11</v>
      </c>
      <c r="B16" s="8" t="s">
        <v>191</v>
      </c>
      <c r="C16" s="9">
        <v>800</v>
      </c>
      <c r="D16" s="9">
        <v>800</v>
      </c>
      <c r="E16" s="7" t="s">
        <v>13</v>
      </c>
      <c r="F16" s="8" t="s">
        <v>192</v>
      </c>
      <c r="G16" s="8" t="s">
        <v>193</v>
      </c>
      <c r="H16" s="29"/>
      <c r="I16" s="10" t="s">
        <v>194</v>
      </c>
    </row>
    <row r="17" spans="1:9" s="2" customFormat="1" ht="40.5" customHeight="1">
      <c r="A17" s="7">
        <v>12</v>
      </c>
      <c r="B17" s="8" t="s">
        <v>195</v>
      </c>
      <c r="C17" s="9">
        <v>12500</v>
      </c>
      <c r="D17" s="9">
        <v>12500</v>
      </c>
      <c r="E17" s="7" t="s">
        <v>13</v>
      </c>
      <c r="F17" s="8" t="s">
        <v>196</v>
      </c>
      <c r="G17" s="8" t="s">
        <v>197</v>
      </c>
      <c r="H17" s="30"/>
      <c r="I17" s="10" t="s">
        <v>198</v>
      </c>
    </row>
    <row r="18" spans="1:9">
      <c r="B18" s="12" t="s">
        <v>91</v>
      </c>
      <c r="C18" s="13">
        <f>SUM(C6:C17)</f>
        <v>9757372.8200000003</v>
      </c>
      <c r="D18" s="13">
        <f>SUM(D6:D17)</f>
        <v>7876372.8200000003</v>
      </c>
    </row>
  </sheetData>
  <mergeCells count="13">
    <mergeCell ref="H6:H17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7" right="0" top="0.14000000000000001" bottom="0" header="0.16" footer="0"/>
  <pageSetup paperSize="9" scale="9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3" zoomScale="110" zoomScaleNormal="110" workbookViewId="0">
      <selection activeCell="G14" sqref="G14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4" style="5" customWidth="1"/>
    <col min="7" max="7" width="26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3" t="s">
        <v>199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20.149999999999999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20.149999999999999" customHeight="1">
      <c r="A3" s="33" t="s">
        <v>200</v>
      </c>
      <c r="B3" s="33"/>
      <c r="C3" s="33"/>
      <c r="D3" s="33"/>
      <c r="E3" s="33"/>
      <c r="F3" s="33"/>
      <c r="G3" s="33"/>
      <c r="H3" s="33"/>
      <c r="I3" s="33"/>
    </row>
    <row r="4" spans="1:9" ht="26.25" customHeight="1">
      <c r="A4" s="25" t="s">
        <v>3</v>
      </c>
      <c r="B4" s="25" t="s">
        <v>4</v>
      </c>
      <c r="C4" s="26" t="s">
        <v>5</v>
      </c>
      <c r="D4" s="26" t="s">
        <v>6</v>
      </c>
      <c r="E4" s="25" t="s">
        <v>7</v>
      </c>
      <c r="F4" s="26" t="s">
        <v>148</v>
      </c>
      <c r="G4" s="26" t="s">
        <v>9</v>
      </c>
      <c r="H4" s="26" t="s">
        <v>10</v>
      </c>
      <c r="I4" s="31" t="s">
        <v>11</v>
      </c>
    </row>
    <row r="5" spans="1:9" ht="34" customHeight="1">
      <c r="A5" s="25"/>
      <c r="B5" s="25"/>
      <c r="C5" s="27"/>
      <c r="D5" s="27"/>
      <c r="E5" s="25"/>
      <c r="F5" s="27"/>
      <c r="G5" s="27"/>
      <c r="H5" s="27"/>
      <c r="I5" s="32"/>
    </row>
    <row r="6" spans="1:9" s="2" customFormat="1" ht="40.5" customHeight="1">
      <c r="A6" s="7">
        <v>1</v>
      </c>
      <c r="B6" s="8" t="s">
        <v>201</v>
      </c>
      <c r="C6" s="9">
        <v>119217</v>
      </c>
      <c r="D6" s="9">
        <v>119217</v>
      </c>
      <c r="E6" s="7" t="s">
        <v>13</v>
      </c>
      <c r="F6" s="8" t="s">
        <v>202</v>
      </c>
      <c r="G6" s="8" t="s">
        <v>203</v>
      </c>
      <c r="H6" s="28" t="s">
        <v>16</v>
      </c>
      <c r="I6" s="10" t="s">
        <v>204</v>
      </c>
    </row>
    <row r="7" spans="1:9" s="2" customFormat="1" ht="40.5" customHeight="1">
      <c r="A7" s="7">
        <v>2</v>
      </c>
      <c r="B7" s="8" t="s">
        <v>205</v>
      </c>
      <c r="C7" s="9">
        <v>2457</v>
      </c>
      <c r="D7" s="9">
        <v>2457</v>
      </c>
      <c r="E7" s="7" t="s">
        <v>13</v>
      </c>
      <c r="F7" s="17" t="s">
        <v>206</v>
      </c>
      <c r="G7" s="17" t="s">
        <v>207</v>
      </c>
      <c r="H7" s="29"/>
      <c r="I7" s="10" t="s">
        <v>208</v>
      </c>
    </row>
    <row r="8" spans="1:9" s="2" customFormat="1" ht="40.5" customHeight="1">
      <c r="A8" s="7">
        <v>3</v>
      </c>
      <c r="B8" s="8" t="s">
        <v>209</v>
      </c>
      <c r="C8" s="9">
        <v>1500</v>
      </c>
      <c r="D8" s="9">
        <v>1500</v>
      </c>
      <c r="E8" s="7" t="s">
        <v>13</v>
      </c>
      <c r="F8" s="17" t="s">
        <v>210</v>
      </c>
      <c r="G8" s="17" t="s">
        <v>211</v>
      </c>
      <c r="H8" s="29"/>
      <c r="I8" s="10" t="s">
        <v>212</v>
      </c>
    </row>
    <row r="9" spans="1:9" s="2" customFormat="1" ht="40.5" customHeight="1">
      <c r="A9" s="7">
        <v>4</v>
      </c>
      <c r="B9" s="8" t="s">
        <v>213</v>
      </c>
      <c r="C9" s="9">
        <v>1890</v>
      </c>
      <c r="D9" s="9">
        <v>1890</v>
      </c>
      <c r="E9" s="7" t="s">
        <v>13</v>
      </c>
      <c r="F9" s="8" t="s">
        <v>214</v>
      </c>
      <c r="G9" s="8" t="s">
        <v>215</v>
      </c>
      <c r="H9" s="29"/>
      <c r="I9" s="10" t="s">
        <v>216</v>
      </c>
    </row>
    <row r="10" spans="1:9" s="2" customFormat="1" ht="40.5" customHeight="1">
      <c r="A10" s="7">
        <v>5</v>
      </c>
      <c r="B10" s="8" t="s">
        <v>217</v>
      </c>
      <c r="C10" s="9">
        <v>15600</v>
      </c>
      <c r="D10" s="9">
        <v>15600</v>
      </c>
      <c r="E10" s="9" t="s">
        <v>13</v>
      </c>
      <c r="F10" s="8" t="s">
        <v>218</v>
      </c>
      <c r="G10" s="8" t="s">
        <v>219</v>
      </c>
      <c r="H10" s="29"/>
      <c r="I10" s="10" t="s">
        <v>220</v>
      </c>
    </row>
    <row r="11" spans="1:9" s="2" customFormat="1" ht="40.5" customHeight="1">
      <c r="A11" s="7">
        <v>6</v>
      </c>
      <c r="B11" s="8" t="s">
        <v>221</v>
      </c>
      <c r="C11" s="9">
        <v>5000</v>
      </c>
      <c r="D11" s="9">
        <v>5000</v>
      </c>
      <c r="E11" s="7" t="s">
        <v>13</v>
      </c>
      <c r="F11" s="8" t="s">
        <v>222</v>
      </c>
      <c r="G11" s="8" t="s">
        <v>223</v>
      </c>
      <c r="H11" s="29"/>
      <c r="I11" s="10" t="s">
        <v>224</v>
      </c>
    </row>
    <row r="12" spans="1:9" s="2" customFormat="1" ht="68.25" customHeight="1">
      <c r="A12" s="7">
        <v>7</v>
      </c>
      <c r="B12" s="8" t="s">
        <v>225</v>
      </c>
      <c r="C12" s="9">
        <v>800</v>
      </c>
      <c r="D12" s="9">
        <v>800</v>
      </c>
      <c r="E12" s="7" t="s">
        <v>13</v>
      </c>
      <c r="F12" s="8" t="s">
        <v>226</v>
      </c>
      <c r="G12" s="8" t="s">
        <v>227</v>
      </c>
      <c r="H12" s="29"/>
      <c r="I12" s="10" t="s">
        <v>228</v>
      </c>
    </row>
    <row r="13" spans="1:9" s="2" customFormat="1" ht="44.25" customHeight="1">
      <c r="A13" s="7">
        <v>8</v>
      </c>
      <c r="B13" s="8" t="s">
        <v>229</v>
      </c>
      <c r="C13" s="9">
        <v>24000</v>
      </c>
      <c r="D13" s="9">
        <v>24000</v>
      </c>
      <c r="E13" s="7" t="s">
        <v>13</v>
      </c>
      <c r="F13" s="8" t="s">
        <v>230</v>
      </c>
      <c r="G13" s="8" t="s">
        <v>231</v>
      </c>
      <c r="H13" s="29"/>
      <c r="I13" s="10" t="s">
        <v>232</v>
      </c>
    </row>
    <row r="14" spans="1:9" s="2" customFormat="1" ht="40.5" customHeight="1">
      <c r="A14" s="7">
        <v>9</v>
      </c>
      <c r="B14" s="8" t="s">
        <v>233</v>
      </c>
      <c r="C14" s="9">
        <v>8900</v>
      </c>
      <c r="D14" s="9">
        <v>8900</v>
      </c>
      <c r="E14" s="7" t="s">
        <v>13</v>
      </c>
      <c r="F14" s="8" t="s">
        <v>234</v>
      </c>
      <c r="G14" s="8" t="s">
        <v>235</v>
      </c>
      <c r="H14" s="30"/>
      <c r="I14" s="10" t="s">
        <v>236</v>
      </c>
    </row>
    <row r="15" spans="1:9">
      <c r="B15" s="12" t="s">
        <v>91</v>
      </c>
      <c r="C15" s="13">
        <f>SUM(C6:C14)</f>
        <v>179364</v>
      </c>
      <c r="D15" s="13">
        <f>SUM(D6:D14)</f>
        <v>179364</v>
      </c>
    </row>
    <row r="16" spans="1:9" s="3" customFormat="1">
      <c r="B16" s="4"/>
      <c r="C16" s="4"/>
      <c r="D16" s="4"/>
      <c r="E16" s="4"/>
      <c r="F16" s="5"/>
      <c r="G16" s="6"/>
      <c r="H16" s="4"/>
      <c r="I16" s="4"/>
    </row>
  </sheetData>
  <mergeCells count="13">
    <mergeCell ref="H6:H14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25" right="0" top="0.14000000000000001" bottom="0" header="0.16" footer="0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2" zoomScale="110" zoomScaleNormal="110" workbookViewId="0">
      <selection activeCell="I13" sqref="I13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3.7265625" style="5" customWidth="1"/>
    <col min="7" max="7" width="24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3" t="s">
        <v>237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20.149999999999999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20.149999999999999" customHeight="1">
      <c r="A3" s="33" t="s">
        <v>238</v>
      </c>
      <c r="B3" s="33"/>
      <c r="C3" s="33"/>
      <c r="D3" s="33"/>
      <c r="E3" s="33"/>
      <c r="F3" s="33"/>
      <c r="G3" s="33"/>
      <c r="H3" s="33"/>
      <c r="I3" s="33"/>
    </row>
    <row r="4" spans="1:9" ht="26.25" customHeight="1">
      <c r="A4" s="25" t="s">
        <v>3</v>
      </c>
      <c r="B4" s="25" t="s">
        <v>4</v>
      </c>
      <c r="C4" s="26" t="s">
        <v>5</v>
      </c>
      <c r="D4" s="26" t="s">
        <v>6</v>
      </c>
      <c r="E4" s="25" t="s">
        <v>7</v>
      </c>
      <c r="F4" s="26" t="s">
        <v>8</v>
      </c>
      <c r="G4" s="26" t="s">
        <v>9</v>
      </c>
      <c r="H4" s="26" t="s">
        <v>10</v>
      </c>
      <c r="I4" s="31" t="s">
        <v>11</v>
      </c>
    </row>
    <row r="5" spans="1:9" ht="34" customHeight="1">
      <c r="A5" s="25"/>
      <c r="B5" s="25"/>
      <c r="C5" s="27"/>
      <c r="D5" s="27"/>
      <c r="E5" s="25"/>
      <c r="F5" s="27"/>
      <c r="G5" s="27"/>
      <c r="H5" s="27"/>
      <c r="I5" s="32"/>
    </row>
    <row r="6" spans="1:9" s="2" customFormat="1" ht="40.5" customHeight="1">
      <c r="A6" s="7">
        <v>1</v>
      </c>
      <c r="B6" s="8" t="s">
        <v>239</v>
      </c>
      <c r="C6" s="9">
        <v>119805</v>
      </c>
      <c r="D6" s="9">
        <v>119805</v>
      </c>
      <c r="E6" s="7" t="s">
        <v>13</v>
      </c>
      <c r="F6" s="8" t="s">
        <v>240</v>
      </c>
      <c r="G6" s="8" t="s">
        <v>241</v>
      </c>
      <c r="H6" s="28" t="s">
        <v>16</v>
      </c>
      <c r="I6" s="10" t="s">
        <v>242</v>
      </c>
    </row>
    <row r="7" spans="1:9" s="2" customFormat="1" ht="40.5" customHeight="1">
      <c r="A7" s="7">
        <v>2</v>
      </c>
      <c r="B7" s="8" t="s">
        <v>243</v>
      </c>
      <c r="C7" s="9">
        <v>500</v>
      </c>
      <c r="D7" s="9">
        <v>500</v>
      </c>
      <c r="E7" s="7" t="s">
        <v>13</v>
      </c>
      <c r="F7" s="17" t="s">
        <v>244</v>
      </c>
      <c r="G7" s="8" t="s">
        <v>245</v>
      </c>
      <c r="H7" s="29"/>
      <c r="I7" s="10" t="s">
        <v>246</v>
      </c>
    </row>
    <row r="8" spans="1:9" s="2" customFormat="1" ht="40.5" customHeight="1">
      <c r="A8" s="7">
        <v>3</v>
      </c>
      <c r="B8" s="8" t="s">
        <v>247</v>
      </c>
      <c r="C8" s="9">
        <v>1600</v>
      </c>
      <c r="D8" s="9">
        <v>1600</v>
      </c>
      <c r="E8" s="7" t="s">
        <v>13</v>
      </c>
      <c r="F8" s="17" t="s">
        <v>248</v>
      </c>
      <c r="G8" s="8" t="s">
        <v>249</v>
      </c>
      <c r="H8" s="29"/>
      <c r="I8" s="10" t="s">
        <v>250</v>
      </c>
    </row>
    <row r="9" spans="1:9" s="2" customFormat="1" ht="40.5" customHeight="1">
      <c r="A9" s="7">
        <v>4</v>
      </c>
      <c r="B9" s="8" t="s">
        <v>251</v>
      </c>
      <c r="C9" s="9">
        <v>4000</v>
      </c>
      <c r="D9" s="9">
        <v>4000</v>
      </c>
      <c r="E9" s="7" t="s">
        <v>13</v>
      </c>
      <c r="F9" s="18" t="s">
        <v>252</v>
      </c>
      <c r="G9" s="19" t="s">
        <v>253</v>
      </c>
      <c r="H9" s="29"/>
      <c r="I9" s="10" t="s">
        <v>254</v>
      </c>
    </row>
    <row r="10" spans="1:9" s="2" customFormat="1" ht="40.5" customHeight="1">
      <c r="A10" s="7">
        <v>5</v>
      </c>
      <c r="B10" s="8" t="s">
        <v>255</v>
      </c>
      <c r="C10" s="9">
        <v>18150</v>
      </c>
      <c r="D10" s="9">
        <v>18150</v>
      </c>
      <c r="E10" s="9" t="s">
        <v>13</v>
      </c>
      <c r="F10" s="8" t="s">
        <v>256</v>
      </c>
      <c r="G10" s="8" t="s">
        <v>257</v>
      </c>
      <c r="H10" s="30"/>
      <c r="I10" s="10" t="s">
        <v>258</v>
      </c>
    </row>
    <row r="11" spans="1:9">
      <c r="B11" s="12" t="s">
        <v>91</v>
      </c>
      <c r="C11" s="13">
        <f>SUM(C6:C10)</f>
        <v>144055</v>
      </c>
      <c r="D11" s="13">
        <f>SUM(D6:D10)</f>
        <v>144055</v>
      </c>
    </row>
    <row r="12" spans="1:9" s="3" customFormat="1">
      <c r="B12" s="4"/>
      <c r="C12" s="4"/>
      <c r="D12" s="4"/>
      <c r="E12" s="4"/>
      <c r="F12" s="5"/>
      <c r="G12" s="6"/>
      <c r="H12" s="4"/>
      <c r="I12" s="4"/>
    </row>
  </sheetData>
  <mergeCells count="13">
    <mergeCell ref="H6:H10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24" zoomScale="110" zoomScaleNormal="110" workbookViewId="0">
      <selection activeCell="G35" sqref="G35"/>
    </sheetView>
  </sheetViews>
  <sheetFormatPr defaultColWidth="9.1796875" defaultRowHeight="20.5"/>
  <cols>
    <col min="1" max="1" width="6" style="3" customWidth="1"/>
    <col min="2" max="2" width="26.81640625" style="4" customWidth="1"/>
    <col min="3" max="3" width="13.7265625" style="4" customWidth="1"/>
    <col min="4" max="4" width="13.453125" style="4" customWidth="1"/>
    <col min="5" max="5" width="12.1796875" style="4" customWidth="1"/>
    <col min="6" max="6" width="24.26953125" style="5" customWidth="1"/>
    <col min="7" max="7" width="25.81640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3" t="s">
        <v>259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20.149999999999999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20.149999999999999" customHeight="1">
      <c r="A3" s="33" t="s">
        <v>260</v>
      </c>
      <c r="B3" s="33"/>
      <c r="C3" s="33"/>
      <c r="D3" s="33"/>
      <c r="E3" s="33"/>
      <c r="F3" s="33"/>
      <c r="G3" s="33"/>
      <c r="H3" s="33"/>
      <c r="I3" s="33"/>
    </row>
    <row r="4" spans="1:9" ht="26.25" customHeight="1">
      <c r="A4" s="25" t="s">
        <v>3</v>
      </c>
      <c r="B4" s="25" t="s">
        <v>4</v>
      </c>
      <c r="C4" s="26" t="s">
        <v>5</v>
      </c>
      <c r="D4" s="26" t="s">
        <v>6</v>
      </c>
      <c r="E4" s="25" t="s">
        <v>7</v>
      </c>
      <c r="F4" s="26" t="s">
        <v>261</v>
      </c>
      <c r="G4" s="26" t="s">
        <v>262</v>
      </c>
      <c r="H4" s="26" t="s">
        <v>10</v>
      </c>
      <c r="I4" s="31" t="s">
        <v>11</v>
      </c>
    </row>
    <row r="5" spans="1:9" ht="34" customHeight="1">
      <c r="A5" s="25"/>
      <c r="B5" s="25"/>
      <c r="C5" s="27"/>
      <c r="D5" s="27"/>
      <c r="E5" s="25"/>
      <c r="F5" s="27"/>
      <c r="G5" s="27"/>
      <c r="H5" s="27"/>
      <c r="I5" s="32"/>
    </row>
    <row r="6" spans="1:9" s="2" customFormat="1" ht="40.5" customHeight="1">
      <c r="A6" s="7">
        <v>1</v>
      </c>
      <c r="B6" s="8" t="s">
        <v>263</v>
      </c>
      <c r="C6" s="9">
        <v>125795.25</v>
      </c>
      <c r="D6" s="9">
        <v>125795.25</v>
      </c>
      <c r="E6" s="7" t="s">
        <v>13</v>
      </c>
      <c r="F6" s="8" t="s">
        <v>264</v>
      </c>
      <c r="G6" s="8" t="s">
        <v>265</v>
      </c>
      <c r="H6" s="28" t="s">
        <v>16</v>
      </c>
      <c r="I6" s="10" t="s">
        <v>266</v>
      </c>
    </row>
    <row r="7" spans="1:9" s="2" customFormat="1" ht="48" customHeight="1">
      <c r="A7" s="7">
        <v>2</v>
      </c>
      <c r="B7" s="8" t="s">
        <v>267</v>
      </c>
      <c r="C7" s="9">
        <v>37500</v>
      </c>
      <c r="D7" s="9">
        <v>37500</v>
      </c>
      <c r="E7" s="7" t="s">
        <v>13</v>
      </c>
      <c r="F7" s="8" t="s">
        <v>268</v>
      </c>
      <c r="G7" s="8" t="s">
        <v>269</v>
      </c>
      <c r="H7" s="29"/>
      <c r="I7" s="10" t="s">
        <v>270</v>
      </c>
    </row>
    <row r="8" spans="1:9" s="2" customFormat="1" ht="48" customHeight="1">
      <c r="A8" s="7">
        <v>3</v>
      </c>
      <c r="B8" s="8" t="s">
        <v>271</v>
      </c>
      <c r="C8" s="9">
        <v>40000</v>
      </c>
      <c r="D8" s="9">
        <v>40000</v>
      </c>
      <c r="E8" s="7" t="s">
        <v>13</v>
      </c>
      <c r="F8" s="8" t="s">
        <v>272</v>
      </c>
      <c r="G8" s="8" t="s">
        <v>273</v>
      </c>
      <c r="H8" s="29"/>
      <c r="I8" s="10" t="s">
        <v>274</v>
      </c>
    </row>
    <row r="9" spans="1:9" s="2" customFormat="1" ht="48" customHeight="1">
      <c r="A9" s="7">
        <v>4</v>
      </c>
      <c r="B9" s="8" t="s">
        <v>275</v>
      </c>
      <c r="C9" s="9">
        <v>11500</v>
      </c>
      <c r="D9" s="9">
        <v>11500</v>
      </c>
      <c r="E9" s="7" t="s">
        <v>13</v>
      </c>
      <c r="F9" s="15" t="s">
        <v>276</v>
      </c>
      <c r="G9" s="15" t="s">
        <v>277</v>
      </c>
      <c r="H9" s="29"/>
      <c r="I9" s="10" t="s">
        <v>278</v>
      </c>
    </row>
    <row r="10" spans="1:9" s="2" customFormat="1" ht="48" customHeight="1">
      <c r="A10" s="7">
        <v>5</v>
      </c>
      <c r="B10" s="8" t="s">
        <v>279</v>
      </c>
      <c r="C10" s="9">
        <v>38010</v>
      </c>
      <c r="D10" s="9">
        <v>38010</v>
      </c>
      <c r="E10" s="7" t="s">
        <v>13</v>
      </c>
      <c r="F10" s="8" t="s">
        <v>280</v>
      </c>
      <c r="G10" s="8" t="s">
        <v>281</v>
      </c>
      <c r="H10" s="29"/>
      <c r="I10" s="10" t="s">
        <v>282</v>
      </c>
    </row>
    <row r="11" spans="1:9" s="2" customFormat="1" ht="48" customHeight="1">
      <c r="A11" s="7">
        <v>6</v>
      </c>
      <c r="B11" s="8" t="s">
        <v>283</v>
      </c>
      <c r="C11" s="9">
        <v>6335</v>
      </c>
      <c r="D11" s="9">
        <v>6335</v>
      </c>
      <c r="E11" s="7" t="s">
        <v>13</v>
      </c>
      <c r="F11" s="8" t="s">
        <v>284</v>
      </c>
      <c r="G11" s="8" t="s">
        <v>285</v>
      </c>
      <c r="H11" s="29"/>
      <c r="I11" s="10" t="s">
        <v>286</v>
      </c>
    </row>
    <row r="12" spans="1:9" s="2" customFormat="1" ht="48" customHeight="1">
      <c r="A12" s="7">
        <v>7</v>
      </c>
      <c r="B12" s="8" t="s">
        <v>287</v>
      </c>
      <c r="C12" s="9">
        <v>1140</v>
      </c>
      <c r="D12" s="9">
        <v>1140</v>
      </c>
      <c r="E12" s="7" t="s">
        <v>13</v>
      </c>
      <c r="F12" s="8" t="s">
        <v>288</v>
      </c>
      <c r="G12" s="8" t="s">
        <v>289</v>
      </c>
      <c r="H12" s="29"/>
      <c r="I12" s="10" t="s">
        <v>290</v>
      </c>
    </row>
    <row r="13" spans="1:9" s="2" customFormat="1" ht="48" customHeight="1">
      <c r="A13" s="7">
        <v>8</v>
      </c>
      <c r="B13" s="8" t="s">
        <v>291</v>
      </c>
      <c r="C13" s="9">
        <v>15000</v>
      </c>
      <c r="D13" s="9">
        <v>15000</v>
      </c>
      <c r="E13" s="7" t="s">
        <v>13</v>
      </c>
      <c r="F13" s="8" t="s">
        <v>292</v>
      </c>
      <c r="G13" s="8" t="s">
        <v>293</v>
      </c>
      <c r="H13" s="29"/>
      <c r="I13" s="10" t="s">
        <v>294</v>
      </c>
    </row>
    <row r="14" spans="1:9" s="2" customFormat="1" ht="48" customHeight="1">
      <c r="A14" s="7">
        <v>9</v>
      </c>
      <c r="B14" s="8" t="s">
        <v>295</v>
      </c>
      <c r="C14" s="9">
        <v>2400</v>
      </c>
      <c r="D14" s="9">
        <v>2400</v>
      </c>
      <c r="E14" s="7" t="s">
        <v>13</v>
      </c>
      <c r="F14" s="8" t="s">
        <v>296</v>
      </c>
      <c r="G14" s="8" t="s">
        <v>297</v>
      </c>
      <c r="H14" s="29"/>
      <c r="I14" s="10" t="s">
        <v>298</v>
      </c>
    </row>
    <row r="15" spans="1:9" s="2" customFormat="1" ht="48" customHeight="1">
      <c r="A15" s="7">
        <v>10</v>
      </c>
      <c r="B15" s="8" t="s">
        <v>299</v>
      </c>
      <c r="C15" s="9">
        <v>3080</v>
      </c>
      <c r="D15" s="9">
        <v>3080</v>
      </c>
      <c r="E15" s="7" t="s">
        <v>13</v>
      </c>
      <c r="F15" s="8" t="s">
        <v>300</v>
      </c>
      <c r="G15" s="8" t="s">
        <v>301</v>
      </c>
      <c r="H15" s="29"/>
      <c r="I15" s="10" t="s">
        <v>302</v>
      </c>
    </row>
    <row r="16" spans="1:9" s="2" customFormat="1" ht="48" customHeight="1">
      <c r="A16" s="7">
        <v>11</v>
      </c>
      <c r="B16" s="8" t="s">
        <v>303</v>
      </c>
      <c r="C16" s="9">
        <v>400</v>
      </c>
      <c r="D16" s="9">
        <v>400</v>
      </c>
      <c r="E16" s="7" t="s">
        <v>13</v>
      </c>
      <c r="F16" s="8" t="s">
        <v>304</v>
      </c>
      <c r="G16" s="8" t="s">
        <v>305</v>
      </c>
      <c r="H16" s="30"/>
      <c r="I16" s="10" t="s">
        <v>306</v>
      </c>
    </row>
    <row r="17" spans="1:9" s="2" customFormat="1" ht="48" customHeight="1">
      <c r="A17" s="7">
        <v>12</v>
      </c>
      <c r="B17" s="8" t="s">
        <v>307</v>
      </c>
      <c r="C17" s="9">
        <v>16200</v>
      </c>
      <c r="D17" s="9">
        <v>16200</v>
      </c>
      <c r="E17" s="7" t="s">
        <v>13</v>
      </c>
      <c r="F17" s="8" t="s">
        <v>308</v>
      </c>
      <c r="G17" s="8" t="s">
        <v>309</v>
      </c>
      <c r="H17" s="28" t="s">
        <v>16</v>
      </c>
      <c r="I17" s="10" t="s">
        <v>310</v>
      </c>
    </row>
    <row r="18" spans="1:9" s="2" customFormat="1" ht="48" customHeight="1">
      <c r="A18" s="7">
        <v>13</v>
      </c>
      <c r="B18" s="8" t="s">
        <v>311</v>
      </c>
      <c r="C18" s="9">
        <v>28600</v>
      </c>
      <c r="D18" s="9">
        <v>28600</v>
      </c>
      <c r="E18" s="7" t="s">
        <v>13</v>
      </c>
      <c r="F18" s="8" t="s">
        <v>312</v>
      </c>
      <c r="G18" s="8" t="s">
        <v>313</v>
      </c>
      <c r="H18" s="29"/>
      <c r="I18" s="10" t="s">
        <v>314</v>
      </c>
    </row>
    <row r="19" spans="1:9" s="2" customFormat="1" ht="48" customHeight="1">
      <c r="A19" s="7">
        <v>14</v>
      </c>
      <c r="B19" s="8" t="s">
        <v>315</v>
      </c>
      <c r="C19" s="9">
        <v>3640</v>
      </c>
      <c r="D19" s="9">
        <v>3640</v>
      </c>
      <c r="E19" s="7" t="s">
        <v>13</v>
      </c>
      <c r="F19" s="8" t="s">
        <v>316</v>
      </c>
      <c r="G19" s="8" t="s">
        <v>317</v>
      </c>
      <c r="H19" s="29"/>
      <c r="I19" s="10" t="s">
        <v>318</v>
      </c>
    </row>
    <row r="20" spans="1:9" s="2" customFormat="1" ht="48" customHeight="1">
      <c r="A20" s="7">
        <v>15</v>
      </c>
      <c r="B20" s="8" t="s">
        <v>319</v>
      </c>
      <c r="C20" s="9">
        <v>2000</v>
      </c>
      <c r="D20" s="9">
        <v>2000</v>
      </c>
      <c r="E20" s="7" t="s">
        <v>13</v>
      </c>
      <c r="F20" s="8" t="s">
        <v>320</v>
      </c>
      <c r="G20" s="8" t="s">
        <v>321</v>
      </c>
      <c r="H20" s="29"/>
      <c r="I20" s="10" t="s">
        <v>322</v>
      </c>
    </row>
    <row r="21" spans="1:9" s="2" customFormat="1" ht="48" customHeight="1">
      <c r="A21" s="7">
        <v>16</v>
      </c>
      <c r="B21" s="8" t="s">
        <v>323</v>
      </c>
      <c r="C21" s="9">
        <v>9910</v>
      </c>
      <c r="D21" s="9">
        <v>9910</v>
      </c>
      <c r="E21" s="7" t="s">
        <v>13</v>
      </c>
      <c r="F21" s="8" t="s">
        <v>324</v>
      </c>
      <c r="G21" s="8" t="s">
        <v>325</v>
      </c>
      <c r="H21" s="29"/>
      <c r="I21" s="10" t="s">
        <v>326</v>
      </c>
    </row>
    <row r="22" spans="1:9" s="2" customFormat="1" ht="48" customHeight="1">
      <c r="A22" s="7">
        <v>17</v>
      </c>
      <c r="B22" s="8" t="s">
        <v>327</v>
      </c>
      <c r="C22" s="9">
        <v>11790</v>
      </c>
      <c r="D22" s="9">
        <v>11790</v>
      </c>
      <c r="E22" s="7" t="s">
        <v>13</v>
      </c>
      <c r="F22" s="8" t="s">
        <v>328</v>
      </c>
      <c r="G22" s="8" t="s">
        <v>329</v>
      </c>
      <c r="H22" s="29"/>
      <c r="I22" s="10" t="s">
        <v>330</v>
      </c>
    </row>
    <row r="23" spans="1:9" s="2" customFormat="1" ht="48" customHeight="1">
      <c r="A23" s="7">
        <v>18</v>
      </c>
      <c r="B23" s="8" t="s">
        <v>331</v>
      </c>
      <c r="C23" s="9">
        <v>79000</v>
      </c>
      <c r="D23" s="9">
        <v>79000</v>
      </c>
      <c r="E23" s="7" t="s">
        <v>13</v>
      </c>
      <c r="F23" s="8" t="s">
        <v>332</v>
      </c>
      <c r="G23" s="8" t="s">
        <v>333</v>
      </c>
      <c r="H23" s="29"/>
      <c r="I23" s="10" t="s">
        <v>334</v>
      </c>
    </row>
    <row r="24" spans="1:9" s="2" customFormat="1" ht="48" customHeight="1">
      <c r="A24" s="7">
        <v>19</v>
      </c>
      <c r="B24" s="8" t="s">
        <v>335</v>
      </c>
      <c r="C24" s="9">
        <v>7100</v>
      </c>
      <c r="D24" s="9">
        <v>7100</v>
      </c>
      <c r="E24" s="7" t="s">
        <v>13</v>
      </c>
      <c r="F24" s="8" t="s">
        <v>336</v>
      </c>
      <c r="G24" s="8" t="s">
        <v>337</v>
      </c>
      <c r="H24" s="29"/>
      <c r="I24" s="10" t="s">
        <v>338</v>
      </c>
    </row>
    <row r="25" spans="1:9" s="2" customFormat="1" ht="48" customHeight="1">
      <c r="A25" s="7">
        <v>20</v>
      </c>
      <c r="B25" s="8" t="s">
        <v>339</v>
      </c>
      <c r="C25" s="9">
        <v>3000</v>
      </c>
      <c r="D25" s="9">
        <v>3000</v>
      </c>
      <c r="E25" s="7" t="s">
        <v>13</v>
      </c>
      <c r="F25" s="8" t="s">
        <v>340</v>
      </c>
      <c r="G25" s="8" t="s">
        <v>341</v>
      </c>
      <c r="H25" s="29"/>
      <c r="I25" s="10" t="s">
        <v>342</v>
      </c>
    </row>
    <row r="26" spans="1:9" s="2" customFormat="1" ht="48" customHeight="1">
      <c r="A26" s="7">
        <v>21</v>
      </c>
      <c r="B26" s="8" t="s">
        <v>343</v>
      </c>
      <c r="C26" s="9">
        <v>8000</v>
      </c>
      <c r="D26" s="9">
        <v>8000</v>
      </c>
      <c r="E26" s="7" t="s">
        <v>13</v>
      </c>
      <c r="F26" s="8" t="s">
        <v>344</v>
      </c>
      <c r="G26" s="8" t="s">
        <v>345</v>
      </c>
      <c r="H26" s="30"/>
      <c r="I26" s="10" t="s">
        <v>346</v>
      </c>
    </row>
    <row r="27" spans="1:9" s="2" customFormat="1" ht="48" customHeight="1">
      <c r="A27" s="7">
        <v>22</v>
      </c>
      <c r="B27" s="8" t="s">
        <v>347</v>
      </c>
      <c r="C27" s="9">
        <v>1690</v>
      </c>
      <c r="D27" s="9">
        <v>1690</v>
      </c>
      <c r="E27" s="7" t="s">
        <v>13</v>
      </c>
      <c r="F27" s="8" t="s">
        <v>348</v>
      </c>
      <c r="G27" s="8" t="s">
        <v>349</v>
      </c>
      <c r="H27" s="28" t="s">
        <v>16</v>
      </c>
      <c r="I27" s="10" t="s">
        <v>350</v>
      </c>
    </row>
    <row r="28" spans="1:9" s="2" customFormat="1" ht="48" customHeight="1">
      <c r="A28" s="7">
        <v>23</v>
      </c>
      <c r="B28" s="8" t="s">
        <v>351</v>
      </c>
      <c r="C28" s="9">
        <v>500</v>
      </c>
      <c r="D28" s="9">
        <v>500</v>
      </c>
      <c r="E28" s="7" t="s">
        <v>13</v>
      </c>
      <c r="F28" s="8" t="s">
        <v>352</v>
      </c>
      <c r="G28" s="8" t="s">
        <v>353</v>
      </c>
      <c r="H28" s="29"/>
      <c r="I28" s="10" t="s">
        <v>354</v>
      </c>
    </row>
    <row r="29" spans="1:9" s="2" customFormat="1" ht="48" customHeight="1">
      <c r="A29" s="7">
        <v>24</v>
      </c>
      <c r="B29" s="8" t="s">
        <v>355</v>
      </c>
      <c r="C29" s="9">
        <v>1040</v>
      </c>
      <c r="D29" s="9">
        <v>1040</v>
      </c>
      <c r="E29" s="7" t="s">
        <v>13</v>
      </c>
      <c r="F29" s="11" t="s">
        <v>356</v>
      </c>
      <c r="G29" s="11" t="s">
        <v>357</v>
      </c>
      <c r="H29" s="29"/>
      <c r="I29" s="10" t="s">
        <v>358</v>
      </c>
    </row>
    <row r="30" spans="1:9" s="2" customFormat="1" ht="48" customHeight="1">
      <c r="A30" s="7">
        <v>25</v>
      </c>
      <c r="B30" s="8" t="s">
        <v>359</v>
      </c>
      <c r="C30" s="9">
        <v>1170</v>
      </c>
      <c r="D30" s="9">
        <v>1170</v>
      </c>
      <c r="E30" s="7" t="s">
        <v>13</v>
      </c>
      <c r="F30" s="8" t="s">
        <v>360</v>
      </c>
      <c r="G30" s="8" t="s">
        <v>361</v>
      </c>
      <c r="H30" s="29"/>
      <c r="I30" s="10" t="s">
        <v>362</v>
      </c>
    </row>
    <row r="31" spans="1:9" s="2" customFormat="1" ht="48" customHeight="1">
      <c r="A31" s="7">
        <v>26</v>
      </c>
      <c r="B31" s="8" t="s">
        <v>363</v>
      </c>
      <c r="C31" s="9">
        <v>4300</v>
      </c>
      <c r="D31" s="9">
        <v>4300</v>
      </c>
      <c r="E31" s="7" t="s">
        <v>13</v>
      </c>
      <c r="F31" s="8" t="s">
        <v>364</v>
      </c>
      <c r="G31" s="8" t="s">
        <v>365</v>
      </c>
      <c r="H31" s="29"/>
      <c r="I31" s="10" t="s">
        <v>366</v>
      </c>
    </row>
    <row r="32" spans="1:9" s="2" customFormat="1" ht="40.5" customHeight="1">
      <c r="A32" s="7">
        <v>27</v>
      </c>
      <c r="B32" s="8" t="s">
        <v>367</v>
      </c>
      <c r="C32" s="9">
        <v>10010</v>
      </c>
      <c r="D32" s="9">
        <v>10010</v>
      </c>
      <c r="E32" s="7" t="s">
        <v>13</v>
      </c>
      <c r="F32" s="16" t="s">
        <v>368</v>
      </c>
      <c r="G32" s="16" t="s">
        <v>369</v>
      </c>
      <c r="H32" s="29"/>
      <c r="I32" s="10" t="s">
        <v>370</v>
      </c>
    </row>
    <row r="33" spans="1:9" s="2" customFormat="1" ht="40.5" customHeight="1">
      <c r="A33" s="7">
        <v>28</v>
      </c>
      <c r="B33" s="8" t="s">
        <v>371</v>
      </c>
      <c r="C33" s="9">
        <v>7500</v>
      </c>
      <c r="D33" s="9">
        <v>7500</v>
      </c>
      <c r="E33" s="9" t="s">
        <v>13</v>
      </c>
      <c r="F33" s="8" t="s">
        <v>372</v>
      </c>
      <c r="G33" s="8" t="s">
        <v>373</v>
      </c>
      <c r="H33" s="30"/>
      <c r="I33" s="10" t="s">
        <v>374</v>
      </c>
    </row>
    <row r="34" spans="1:9">
      <c r="B34" s="12" t="s">
        <v>91</v>
      </c>
      <c r="C34" s="13">
        <f>SUM(C6:C33)</f>
        <v>476610.25</v>
      </c>
      <c r="D34" s="13">
        <f>SUM(D6:D33)</f>
        <v>476610.25</v>
      </c>
    </row>
    <row r="35" spans="1:9" s="3" customFormat="1">
      <c r="B35" s="4"/>
      <c r="C35" s="4"/>
      <c r="D35" s="4"/>
      <c r="E35" s="4"/>
      <c r="F35" s="5"/>
      <c r="G35" s="6"/>
      <c r="H35" s="4"/>
      <c r="I35" s="4"/>
    </row>
  </sheetData>
  <mergeCells count="15">
    <mergeCell ref="H6:H16"/>
    <mergeCell ref="H17:H26"/>
    <mergeCell ref="H27:H33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4" right="0" top="0.14000000000000001" bottom="0" header="0.16" footer="0"/>
  <pageSetup paperSize="9" scale="9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110" zoomScaleNormal="110" workbookViewId="0">
      <selection activeCell="G13" sqref="G13"/>
    </sheetView>
  </sheetViews>
  <sheetFormatPr defaultColWidth="9.1796875" defaultRowHeight="20.5"/>
  <cols>
    <col min="1" max="1" width="5.453125" style="3" customWidth="1"/>
    <col min="2" max="2" width="27.7265625" style="4" customWidth="1"/>
    <col min="3" max="4" width="13.453125" style="4" customWidth="1"/>
    <col min="5" max="5" width="12.1796875" style="4" customWidth="1"/>
    <col min="6" max="6" width="25" style="5" customWidth="1"/>
    <col min="7" max="7" width="24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3" t="s">
        <v>375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20.149999999999999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20.149999999999999" customHeight="1">
      <c r="A3" s="23" t="s">
        <v>376</v>
      </c>
      <c r="B3" s="23"/>
      <c r="C3" s="23"/>
      <c r="D3" s="23"/>
      <c r="E3" s="23"/>
      <c r="F3" s="23"/>
      <c r="G3" s="23"/>
      <c r="H3" s="23"/>
      <c r="I3" s="23"/>
    </row>
    <row r="4" spans="1:9" ht="30" customHeight="1">
      <c r="A4" s="25" t="s">
        <v>3</v>
      </c>
      <c r="B4" s="25" t="s">
        <v>4</v>
      </c>
      <c r="C4" s="26" t="s">
        <v>5</v>
      </c>
      <c r="D4" s="26" t="s">
        <v>6</v>
      </c>
      <c r="E4" s="25" t="s">
        <v>7</v>
      </c>
      <c r="F4" s="26" t="s">
        <v>377</v>
      </c>
      <c r="G4" s="26" t="s">
        <v>9</v>
      </c>
      <c r="H4" s="26" t="s">
        <v>10</v>
      </c>
      <c r="I4" s="31" t="s">
        <v>11</v>
      </c>
    </row>
    <row r="5" spans="1:9" ht="39.75" customHeight="1">
      <c r="A5" s="25"/>
      <c r="B5" s="25"/>
      <c r="C5" s="27"/>
      <c r="D5" s="27"/>
      <c r="E5" s="25"/>
      <c r="F5" s="27"/>
      <c r="G5" s="27"/>
      <c r="H5" s="27"/>
      <c r="I5" s="32"/>
    </row>
    <row r="6" spans="1:9" s="2" customFormat="1" ht="40.5" customHeight="1">
      <c r="A6" s="7">
        <v>1</v>
      </c>
      <c r="B6" s="8" t="s">
        <v>378</v>
      </c>
      <c r="C6" s="9">
        <v>21790</v>
      </c>
      <c r="D6" s="9">
        <v>21790</v>
      </c>
      <c r="E6" s="7" t="s">
        <v>13</v>
      </c>
      <c r="F6" s="8" t="s">
        <v>379</v>
      </c>
      <c r="G6" s="8" t="s">
        <v>380</v>
      </c>
      <c r="H6" s="28" t="s">
        <v>16</v>
      </c>
      <c r="I6" s="10" t="s">
        <v>381</v>
      </c>
    </row>
    <row r="7" spans="1:9" s="2" customFormat="1" ht="48" customHeight="1">
      <c r="A7" s="7">
        <v>2</v>
      </c>
      <c r="B7" s="8" t="s">
        <v>382</v>
      </c>
      <c r="C7" s="9">
        <v>31695</v>
      </c>
      <c r="D7" s="9">
        <v>31695</v>
      </c>
      <c r="E7" s="7" t="s">
        <v>13</v>
      </c>
      <c r="F7" s="8" t="s">
        <v>383</v>
      </c>
      <c r="G7" s="8" t="s">
        <v>384</v>
      </c>
      <c r="H7" s="29"/>
      <c r="I7" s="10" t="s">
        <v>385</v>
      </c>
    </row>
    <row r="8" spans="1:9" s="2" customFormat="1" ht="48" customHeight="1">
      <c r="A8" s="7">
        <v>3</v>
      </c>
      <c r="B8" s="8" t="s">
        <v>386</v>
      </c>
      <c r="C8" s="9">
        <v>25565</v>
      </c>
      <c r="D8" s="9">
        <v>25565</v>
      </c>
      <c r="E8" s="7" t="s">
        <v>13</v>
      </c>
      <c r="F8" s="8" t="s">
        <v>387</v>
      </c>
      <c r="G8" s="8" t="s">
        <v>388</v>
      </c>
      <c r="H8" s="29"/>
      <c r="I8" s="10" t="s">
        <v>389</v>
      </c>
    </row>
    <row r="9" spans="1:9" s="2" customFormat="1" ht="48" customHeight="1">
      <c r="A9" s="7">
        <v>4</v>
      </c>
      <c r="B9" s="8" t="s">
        <v>390</v>
      </c>
      <c r="C9" s="9">
        <v>9985</v>
      </c>
      <c r="D9" s="9">
        <v>9985</v>
      </c>
      <c r="E9" s="7" t="s">
        <v>13</v>
      </c>
      <c r="F9" s="8" t="s">
        <v>391</v>
      </c>
      <c r="G9" s="8" t="s">
        <v>392</v>
      </c>
      <c r="H9" s="29"/>
      <c r="I9" s="10" t="s">
        <v>393</v>
      </c>
    </row>
    <row r="10" spans="1:9" s="2" customFormat="1" ht="48" customHeight="1">
      <c r="A10" s="7">
        <v>5</v>
      </c>
      <c r="B10" s="8" t="s">
        <v>394</v>
      </c>
      <c r="C10" s="9">
        <v>2480</v>
      </c>
      <c r="D10" s="9">
        <v>2480</v>
      </c>
      <c r="E10" s="7" t="s">
        <v>13</v>
      </c>
      <c r="F10" s="11" t="s">
        <v>395</v>
      </c>
      <c r="G10" s="11" t="s">
        <v>396</v>
      </c>
      <c r="H10" s="29"/>
      <c r="I10" s="10" t="s">
        <v>397</v>
      </c>
    </row>
    <row r="11" spans="1:9" s="2" customFormat="1" ht="48" customHeight="1">
      <c r="A11" s="7">
        <v>6</v>
      </c>
      <c r="B11" s="8" t="s">
        <v>283</v>
      </c>
      <c r="C11" s="9">
        <v>6335</v>
      </c>
      <c r="D11" s="9">
        <v>6335</v>
      </c>
      <c r="E11" s="7" t="s">
        <v>13</v>
      </c>
      <c r="F11" s="8" t="s">
        <v>398</v>
      </c>
      <c r="G11" s="8" t="s">
        <v>399</v>
      </c>
      <c r="H11" s="29"/>
      <c r="I11" s="10" t="s">
        <v>286</v>
      </c>
    </row>
    <row r="12" spans="1:9" s="2" customFormat="1" ht="48" customHeight="1">
      <c r="A12" s="7">
        <v>7</v>
      </c>
      <c r="B12" s="8" t="s">
        <v>400</v>
      </c>
      <c r="C12" s="9">
        <v>14592</v>
      </c>
      <c r="D12" s="9">
        <v>14592</v>
      </c>
      <c r="E12" s="7" t="s">
        <v>13</v>
      </c>
      <c r="F12" s="8" t="s">
        <v>401</v>
      </c>
      <c r="G12" s="8" t="s">
        <v>402</v>
      </c>
      <c r="H12" s="29"/>
      <c r="I12" s="10" t="s">
        <v>403</v>
      </c>
    </row>
    <row r="13" spans="1:9" s="2" customFormat="1" ht="48" customHeight="1">
      <c r="A13" s="7">
        <v>8</v>
      </c>
      <c r="B13" s="8" t="s">
        <v>404</v>
      </c>
      <c r="C13" s="9">
        <v>34000</v>
      </c>
      <c r="D13" s="9">
        <v>34000</v>
      </c>
      <c r="E13" s="7" t="s">
        <v>13</v>
      </c>
      <c r="F13" s="8" t="s">
        <v>405</v>
      </c>
      <c r="G13" s="8" t="s">
        <v>406</v>
      </c>
      <c r="H13" s="30"/>
      <c r="I13" s="10" t="s">
        <v>407</v>
      </c>
    </row>
    <row r="14" spans="1:9">
      <c r="B14" s="12" t="s">
        <v>91</v>
      </c>
      <c r="C14" s="13">
        <f>SUM(C6:C13)</f>
        <v>146442</v>
      </c>
      <c r="D14" s="13">
        <f>SUM(D6:D13)</f>
        <v>146442</v>
      </c>
    </row>
    <row r="15" spans="1:9" s="3" customFormat="1">
      <c r="B15" s="4"/>
      <c r="C15" s="4"/>
      <c r="D15" s="14"/>
      <c r="E15" s="4"/>
      <c r="F15" s="5"/>
      <c r="G15" s="6"/>
      <c r="H15" s="4"/>
      <c r="I15" s="4"/>
    </row>
  </sheetData>
  <mergeCells count="13">
    <mergeCell ref="H6:H13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4" right="0" top="0.14000000000000001" bottom="0" header="0.16" footer="0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ต.ค.</vt:lpstr>
      <vt:lpstr>พ.ย.</vt:lpstr>
      <vt:lpstr>ธ.ค.</vt:lpstr>
      <vt:lpstr>ม.ค.</vt:lpstr>
      <vt:lpstr>ก.พ.</vt:lpstr>
      <vt:lpstr>มี.ค.</vt:lpstr>
      <vt:lpstr>เม.ย.</vt:lpstr>
      <vt:lpstr>ก.พ.!Print_Titles</vt:lpstr>
      <vt:lpstr>ต.ค.!Print_Titles</vt:lpstr>
      <vt:lpstr>ธ.ค.!Print_Titles</vt:lpstr>
      <vt:lpstr>พ.ย.!Print_Titles</vt:lpstr>
      <vt:lpstr>ม.ค.!Print_Titles</vt:lpstr>
      <vt:lpstr>มี.ค.!Print_Titles</vt:lpstr>
      <vt:lpstr>เม.ย.!Print_Titles</vt:lpstr>
    </vt:vector>
  </TitlesOfParts>
  <Company>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admin200467</cp:lastModifiedBy>
  <cp:lastPrinted>2026-06-18T08:26:00Z</cp:lastPrinted>
  <dcterms:created xsi:type="dcterms:W3CDTF">2008-08-28T03:32:00Z</dcterms:created>
  <dcterms:modified xsi:type="dcterms:W3CDTF">2026-06-18T09:15:00Z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DA4891AAC2F1478582F60F565034A3DA_12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