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681" activeTab="5"/>
  </bookViews>
  <sheets>
    <sheet name="ต.ค." sheetId="127" r:id="rId1"/>
    <sheet name="พ.ย." sheetId="128" r:id="rId2"/>
    <sheet name="ธ.ค. " sheetId="131" r:id="rId3"/>
    <sheet name="ม.ค." sheetId="130" r:id="rId4"/>
    <sheet name="ก.พ." sheetId="132" r:id="rId5"/>
    <sheet name="มี.ค." sheetId="120" r:id="rId6"/>
    <sheet name="เม.ย." sheetId="121" r:id="rId7"/>
    <sheet name="พ.ค." sheetId="122" r:id="rId8"/>
    <sheet name="มิ.ย." sheetId="123" r:id="rId9"/>
    <sheet name="ก.ค." sheetId="124" r:id="rId10"/>
    <sheet name="ส.ค." sheetId="125" r:id="rId11"/>
    <sheet name="ก.ย." sheetId="126" r:id="rId12"/>
  </sheets>
  <definedNames>
    <definedName name="_xlnm.Print_Titles" localSheetId="9">ก.ค.!$1:$5</definedName>
    <definedName name="_xlnm.Print_Titles" localSheetId="4">ก.พ.!$1:$5</definedName>
    <definedName name="_xlnm.Print_Titles" localSheetId="11">ก.ย.!$1:$5</definedName>
    <definedName name="_xlnm.Print_Titles" localSheetId="0">ต.ค.!$1:$5</definedName>
    <definedName name="_xlnm.Print_Titles" localSheetId="2">'ธ.ค. '!$1:$5</definedName>
    <definedName name="_xlnm.Print_Titles" localSheetId="7">พ.ค.!$1:$5</definedName>
    <definedName name="_xlnm.Print_Titles" localSheetId="1">พ.ย.!$1:$5</definedName>
    <definedName name="_xlnm.Print_Titles" localSheetId="3">ม.ค.!$1:$5</definedName>
    <definedName name="_xlnm.Print_Titles" localSheetId="8">มิ.ย.!$1:$5</definedName>
    <definedName name="_xlnm.Print_Titles" localSheetId="5">มี.ค.!$1:$5</definedName>
    <definedName name="_xlnm.Print_Titles" localSheetId="6">เม.ย.!$1:$5</definedName>
    <definedName name="_xlnm.Print_Titles" localSheetId="10">ส.ค.!$1:$5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<sst xmlns="http://schemas.openxmlformats.org/spreadsheetml/2006/main" count="1153" uniqueCount="783">
  <si>
    <t>สรุปผลการดำเนินการจัดซื้อจัดจ้างในรอบ  เดือนตุลาคม  พ.ศ.2567</t>
  </si>
  <si>
    <t>องค์การบริหารส่วนตำบลหนองแปน  อำเภอเจริญศิลป์  จังหวัดสกลนคร</t>
  </si>
  <si>
    <t>วันที่  4  เดือนพฤศจิกายน พ.ศ.2567</t>
  </si>
  <si>
    <t>ลำดับที่</t>
  </si>
  <si>
    <t>งานจัดซื้อจัดจ้าง</t>
  </si>
  <si>
    <t>วงเงินที่จัดซื้อ หรือจัดจ้าง</t>
  </si>
  <si>
    <t>ราคากลาง</t>
  </si>
  <si>
    <t>วิธีการซื้อ/จ้าง</t>
  </si>
  <si>
    <t>รายชื่อผู้เสนอราคาและ ราคาที่เสนอ</t>
  </si>
  <si>
    <t>รายชื่อผู้ได้รับการคัดเลือก และราคาที่ตกลงซื้อหรือจ้าง</t>
  </si>
  <si>
    <t>เหตุผลที่คัดเลือก โดยสังเขป</t>
  </si>
  <si>
    <t>เลขที่และวันที่ของสัญญา หรือข้อตกลงในการ  ซื้อหรือจ้าง</t>
  </si>
  <si>
    <t>จ้างเหมาบริการบุคคลปฏิบัติหน้าที่คนสวน</t>
  </si>
  <si>
    <t>เฉพาะเจาะจง</t>
  </si>
  <si>
    <t>นายบุญรัตน์  ผูกธรรม   ราคาที่เสนอ 108,000 บาท</t>
  </si>
  <si>
    <t>นายบุญรัตน์  ผูกธรรม    ราคาที่ตกลงจ้าง 108,000 บาท</t>
  </si>
  <si>
    <t>เป็นผู้มีคุณสมบัติครบถ้วนถูกต้อง  ราคาต่ำ สุดและเป็น ไปตามรา คาท้องตลาดและตามเงื่อนไขในการตกลง ราคา</t>
  </si>
  <si>
    <t>สัญญาจ้างเลขที่  1/2568   ลงวันที่  1 ต.ค. 67</t>
  </si>
  <si>
    <t>จ้างเหมาบริการบุคคลปฏิบัติหน้าที่ภารโรง</t>
  </si>
  <si>
    <t>นายคำปิว  คำแนบ  ราคาที่เสนอ 108,000 บาท</t>
  </si>
  <si>
    <r>
      <rPr>
        <sz val="16"/>
        <rFont val="TH SarabunIT๙"/>
        <charset val="134"/>
      </rPr>
      <t xml:space="preserve">นายคำปิว  คำแนบ </t>
    </r>
    <r>
      <rPr>
        <sz val="16"/>
        <rFont val="TH SarabunPSK"/>
        <charset val="134"/>
      </rPr>
      <t>ราคาที่ตกลงจ้าง 108,000 บาท</t>
    </r>
  </si>
  <si>
    <t>สัญญาจ้างเลขที่  2/2568   ลงวันที่  1 ต.ค. 67</t>
  </si>
  <si>
    <t>จ้างเหมาบริการบุคคลปฏิบัติงานบันทึกข้อมูล</t>
  </si>
  <si>
    <t>น.ส.จิตวรรณ พิมประเสริฐราคาที่เสนอ 108,000 บาท</t>
  </si>
  <si>
    <r>
      <rPr>
        <sz val="16"/>
        <rFont val="TH SarabunIT๙"/>
        <charset val="134"/>
      </rPr>
      <t xml:space="preserve">น.ส.จิตวรรณ  พิมประเสริฐ </t>
    </r>
    <r>
      <rPr>
        <sz val="16"/>
        <rFont val="TH SarabunPSK"/>
        <charset val="134"/>
      </rPr>
      <t>ราคาที่ตกลงจ้าง 108,000 บาท</t>
    </r>
  </si>
  <si>
    <t>สัญญาจ้างเลขที่  3/2568   ลงวันที่  1 ต.ค. 67</t>
  </si>
  <si>
    <t>จ้างเหมาบริการบุคคลปฏิบัติหน้าที่แม่บ้าน</t>
  </si>
  <si>
    <t>น.ส.ราตรี  ศรีเทา     ราคาที่เสนอ 108,000 บาท</t>
  </si>
  <si>
    <t>น.ส.ราตรี  ศรีเทา  ราคาที่ตกลงจ้าง 108,000 บาท</t>
  </si>
  <si>
    <t>สัญญาจ้างเลขที่  4/2568   ลงวันที่  1 ต.ค. 67</t>
  </si>
  <si>
    <t>จ้างเหมาบริการบุคคลปฏิบัติหน้าที่การเจ้าหน้าที่</t>
  </si>
  <si>
    <t>น.ส.พฤกษา  หมื่นพรมราคาที่เสนอ 108,000 บาท</t>
  </si>
  <si>
    <t>น.ส.พฤกษา  หมื่นพรม  ราคาที่ตกลงจ้าง 108,000 บาท</t>
  </si>
  <si>
    <t>สัญญาจ้างเลขที่  5/2568   ลงวันที่  1 ต.ค. 67</t>
  </si>
  <si>
    <t>จ้างเหมาบริการบุคคลปฏิบัติหน้าที่คนงานทั่วไป</t>
  </si>
  <si>
    <t>นายอภิชัย  มีคุณ     ราคาที่เสนอ 108,000 บาท</t>
  </si>
  <si>
    <t>นายอภิชัย  มีคุณ  ราคาที่ตกลงจ้าง 108,000 บาท</t>
  </si>
  <si>
    <t>สัญญาจ้างเลขที่  6/2568   ลงวันที่  1 ต.ค. 67</t>
  </si>
  <si>
    <t>นายอนุชา  คณะวาปี ราคาที่เสนอ 108,000 บาท</t>
  </si>
  <si>
    <t>นายอนุชา  คณะวาปี  ราคาที่ตกลงจ้าง 108,000 บาท</t>
  </si>
  <si>
    <t>สัญญาจ้างเลขที่  7/2568   ลงวันที่  1 ต.ค. 67</t>
  </si>
  <si>
    <t>จ้างเหมาบริการบุคคลปฏิบัติหน้าที่ดูแลเด็ก</t>
  </si>
  <si>
    <t>นางสาวบัวแพ  ศิริสุข ราคาที่เสนอ 108,000 บาท</t>
  </si>
  <si>
    <t>นางสาวบัวแพ  ศิริสุข  ราคาที่ตกลงจ้าง 108,000 บาท</t>
  </si>
  <si>
    <t>สัญญาจ้างเลขที่  8/2568   ลงวันที่  1 ต.ค. 67</t>
  </si>
  <si>
    <t>นางสาวมุธิตา  วะหาโล ราคาที่เสนอ 108,000 บาท</t>
  </si>
  <si>
    <t>นางสาวมุธิตา  วะหาโล  ราคาที่ตกลงจ้าง 108,000 บาท</t>
  </si>
  <si>
    <t>สัญญาจ้างเลขที่  11/2568   ลงวันที่  1 ต.ค. 67</t>
  </si>
  <si>
    <t>นางสาวลัดดาว  ชื่นบาน  ราคาที่เสนอ 108,000 บาท</t>
  </si>
  <si>
    <t>นางสาวลัดดาว  ชื่นบาน ราคาที่ตกลงจ้าง 108,000 บาท</t>
  </si>
  <si>
    <t>สัญญาจ้างเลขที่  10/2568   ลงวันที่  1 ต.ค. 67</t>
  </si>
  <si>
    <t>น.ส.ชุติมา  เมืองแทน ราคาที่เสนอ 108,000 บาท</t>
  </si>
  <si>
    <t>น.ส.ชุติมา  เมืองแทน ราคาที่ตกลงจ้าง 108,000 บาท</t>
  </si>
  <si>
    <t>สัญญาจ้างเลขที่  9/2568   ลงวันที่  1 ต.ค. 67</t>
  </si>
  <si>
    <t>จ้างเหมาบริการบุคคลปฏิบัติหน้าที่ช่วยเจ้าพนักงานการเงินและบัญชี</t>
  </si>
  <si>
    <t>น.ส.นารินทร์  เดชการ ราคาที่เสนอ 108,000 บาท</t>
  </si>
  <si>
    <t>น.ส.นารินทร์  เดชการ ราคาที่ตกลงจ้าง 108,000 บาท</t>
  </si>
  <si>
    <t>สัญญาจ้างเลขที่  12/2568   ลงวันที่  1 ต.ค. 67</t>
  </si>
  <si>
    <t>จ้างเหมาบริการบุคคลปฏิบัติหน้าที่ผู้ช่วยธุรการ</t>
  </si>
  <si>
    <t>น.ส.ศศินา  แสงสี    ราคาที่เสนอ 9,000 บาท</t>
  </si>
  <si>
    <t>น.ส.ศศินา  แสงสี           ราคาที่ตกลงจ้าง 9,000 บาท</t>
  </si>
  <si>
    <t>สัญญาจ้างเลขที่  13/2568   ลงวันที่  1 ต.ค. 67</t>
  </si>
  <si>
    <t>เช่าเครื่องถ่ายเอกสาร เดือนต.ค. 67</t>
  </si>
  <si>
    <t>บจก.ก๊อปปี้ไลน์โอเอ(สกลนคร)             ราคาที่เสนอ 5,000 บาท</t>
  </si>
  <si>
    <t>บจก.ก๊อปปี้ไลน์โอเอ(สกลนคร) ราคาที่ตกลงเช่า 5,000 บาท</t>
  </si>
  <si>
    <t>สัญญาเช่าเลขที่  1/2568      ลงวันที่  1  ต.ค. 67</t>
  </si>
  <si>
    <t>จัดซื้ออาหารเสริม(นม)เดือนต.ค.67</t>
  </si>
  <si>
    <t>สหกรณ์โคนมวาริชภูมิ จำกัด  ราคาที่เสนอ 212,436.90  บาท</t>
  </si>
  <si>
    <t>สหกรณ์โคนมวาริชภูมิ จำกัด ราคาที่ตกลงซื้อ 212,436.90 บาท</t>
  </si>
  <si>
    <t>สัญญาซื้อขายเลขที่ 1/2568  ลงวันที่ 1 ต.ค. 67</t>
  </si>
  <si>
    <t>จ้างเหมาบริการพื้นที่เก็บข้อมูลสารบรรณฯ</t>
  </si>
  <si>
    <t>บริษัท บิ๊กบีโซลูชั้น จำกัด ราคาที่เสนอ 13,910 บาท</t>
  </si>
  <si>
    <t>บริษัท บิ๊กบีโซลูชั้น จำกัด ราคาที่ตกลงจ้าง 13,910 บาท</t>
  </si>
  <si>
    <t>สัญญาจ้างเลขที่  14/2568   ลงวันที่  1 ต.ค. 67</t>
  </si>
  <si>
    <t>จ้างเหมาถ่ายเอกสารพร้อมเข้าเล่มข้อบัญญัติ</t>
  </si>
  <si>
    <t>ณัฏฐนันท์ การค้า      ราคาที่เสนอ 7,759 บาท</t>
  </si>
  <si>
    <t>ณัฏฐนันท์ การค้า          ราคาที่ตกลงจ้าง 7,759 บาท</t>
  </si>
  <si>
    <t>ใบสั่งจ้างเลขที่ 1/2568        ลงวันที่  9  ต.ค. 67</t>
  </si>
  <si>
    <t>จัดซื้อแก๊สหุงต้ม</t>
  </si>
  <si>
    <t>ร้านสุรศักดิ์การค้า     ราคาที่เสนอ 500 บาท</t>
  </si>
  <si>
    <t>ร้านสุรศักดิ์การค้า          ราคาที่ตกลงซื้อ 500 บาท</t>
  </si>
  <si>
    <t>ใบสั่งซื้อเลขที่ 1/2568        ลงวันที่  15  ต.ค. 67</t>
  </si>
  <si>
    <t>จ้างเหมาป้ายประชาสัมพันธ์ลงทะเบียนเบี้ยฯ</t>
  </si>
  <si>
    <t>เกต อิงเจ็ท            ราคาที่เสนอ 3,900 บาท</t>
  </si>
  <si>
    <t>เกต อิงเจ็ท                 ราคาที่ตกลงจ้าง 3,900 บาท</t>
  </si>
  <si>
    <t>ใบสั่งจ้างเลขที่ 2/2568        ลงวันที่  28  ต.ค. 67</t>
  </si>
  <si>
    <t>จ้างเหมาบริการเพื่อสำรวจสุนัขและแมวในตำบล</t>
  </si>
  <si>
    <t>นางเพียง  ผึ้งหลวง   ราคาที่เสนอ 3,780 บาท</t>
  </si>
  <si>
    <t>นางเพียง  ผึ้งหลวง        ราคาที่ตกลงจ้าง 3,780 บาท</t>
  </si>
  <si>
    <t>ใบสั่งจ้างเลขที่ 3/2568        ลงวันที่  31  ต.ค. 67</t>
  </si>
  <si>
    <t>รวม</t>
  </si>
  <si>
    <t>สรุปผลการดำเนินการจัดซื้อจัดจ้างในรอบ  เดือนพฤศจิกายน  พ.ศ.2567</t>
  </si>
  <si>
    <t>วันที่  3  เดือนธันวาคม  พ.ศ.2567</t>
  </si>
  <si>
    <t>เช่าเครื่องถ่ายเอกสาร เดือน พ.ย. 67</t>
  </si>
  <si>
    <t>บจก.ก๊อปปี้ไลน์โอเอ(สกลนคร)  ราคาที่เสนอ 5,000  บาท</t>
  </si>
  <si>
    <t>เป็นผู้มีคุณสมบัติ ครบถ้วนถูกต้อง  ราคาต่ำสุดและ เป็นไปตามราคา ท้องตลาดและตามเงื่อนไขในการตก ลงราคา</t>
  </si>
  <si>
    <t>สัญญาเช่าเลขที่  2/2568      ลงวันที่  1  พ.ย. 67</t>
  </si>
  <si>
    <t>จัดซื้ออาหารเสริม(นม)เดือน พ.ย.67</t>
  </si>
  <si>
    <t>สหกรณ์โคนมวาริชภูมิ จำกัด  ราคาที่เสนอ 125,880.30  บาท</t>
  </si>
  <si>
    <t>สหกรณ์โคนมวาริชภูมิ จำกัด ราคาที่ตกลงซื้อ 125,880.30  บาท</t>
  </si>
  <si>
    <t>สัญญาซื้อขายเลขที่ 2/2568  ลงวันที่ 1 พ.ย. 67</t>
  </si>
  <si>
    <t>น.ส.รัตน์นิตา  ประพาศรี  ราคาที่เสนอ 99,000  บาท</t>
  </si>
  <si>
    <t>น.ส.รัตน์นิตา  ประพาศรี  ราคาที่ตกลงจ้าง 99,000 บาท</t>
  </si>
  <si>
    <t>สัญญาจ้างเลขที่  15/2568   ลงวันที่  1 พ.ย. 67</t>
  </si>
  <si>
    <t>จ้างเหมาเปลี่ยนถ่ายน้ำมันเครื่อง กท 190 สน</t>
  </si>
  <si>
    <t>ต๊อกการช่าง            ราคาที่เสนอ 1,950  บาท</t>
  </si>
  <si>
    <t>ต๊อกการช่าง               ราคาที่ตกลงจ้าง 1,950 บาท</t>
  </si>
  <si>
    <t>จัดซื้อวัสดุเชื่อเพลิงและหล่อลื่น</t>
  </si>
  <si>
    <t>ชัยเจริญการช่าง         ราคาที่เสนอ 3,000 บาท</t>
  </si>
  <si>
    <t>ชัยเจริญการช่าง          ราคาที่ตกลงซื้อ  3,000 บาท</t>
  </si>
  <si>
    <t>ใบสั่งจ้างเลขที่  4/2568    ลงวันที่  6 พ.ย. 67</t>
  </si>
  <si>
    <t>จ้างเหมาจัดทำตรายาง(กองคลัง)</t>
  </si>
  <si>
    <t>ณัฏฐนันท์ การค้า      ราคาที่เสนอ 2,750 บาท</t>
  </si>
  <si>
    <t>ณัฏฐนันท์ การค้า        ราคาที่ตกลงจ้าง 2,750 บาท</t>
  </si>
  <si>
    <t>ใบสั่งจ้างเลขที่  5/2568    ลงวันที่  21 พ.ย. 67</t>
  </si>
  <si>
    <t>ซ่อมแซมถนนลูกรังเพื่อการเกษตร  บ้านดงพัฒนา  หมู่ที่  7</t>
  </si>
  <si>
    <t>หจก.ธนภัทร  2014    ราคาที่เสนอ 46,000  บาท</t>
  </si>
  <si>
    <t>หจก.ธนภัทร  2014      ราคาที่ตกลงจ้าง 46,000 บาท</t>
  </si>
  <si>
    <t>สัญญาจ้างเลขที่  16/2568   ลงวันที่  26 พ.ย. 67</t>
  </si>
  <si>
    <t>ซ่อมแซมถนนลูกรังเพื่อการเกษตร  บ้านดงสง่า  หมู่ที่  4</t>
  </si>
  <si>
    <t>หจก.ธนภัทร  2014   ราคาที่เสนอ 27,000  บาท</t>
  </si>
  <si>
    <t>หจก.ธนภัทร  2014      ราคาที่ตกลงจ้าง 27,000 บาท</t>
  </si>
  <si>
    <t>สัญญาจ้างเลขที่  17/2568   ลงวันที่  26 พ.ย. 67</t>
  </si>
  <si>
    <t>ซ่อมแซมถนนลูกรังเพื่อการเกษตร  บ้านหนองแปน  หมู่ที่  10</t>
  </si>
  <si>
    <t>สัญญาจ้างเลขที่  18/2568   ลงวันที่  26 พ.ย. 67</t>
  </si>
  <si>
    <t>จ้างเหมาเช็คระยะเปลี่ยนถ่ายน้ำมันเครื่องรถยนต์กู้ชีพ</t>
  </si>
  <si>
    <t>บริษัท  โตโยต้า เบสท์ ผู้จำหน่ายโตโยต้า  จำกัด ราคาที่เสนอ 1,734.81 บาท</t>
  </si>
  <si>
    <t>บริษัท  โตโยต้า เบสท์ ผู้จำหน่ายโตโยต้า  จำกัด ราคาที่ตกลงจ้าง 1,734.8 บาท</t>
  </si>
  <si>
    <t>ใบสั่งจ้างเลขที่  6/2568    ลงวันที่  28 พ.ย. 67</t>
  </si>
  <si>
    <t>สรุปผลการดำเนินการจัดซื้อจัดจ้างในรอบ  เดือนธันวาคม  พ.ศ.2567</t>
  </si>
  <si>
    <t>วันที่  3  เดือนมกราคม พ.ศ.2568</t>
  </si>
  <si>
    <t>เช่าเครื่องถ่ายเอกสาร          เดือน ธ.ค. 67</t>
  </si>
  <si>
    <t>เป็นผู้มีคุณสมบัติครบถ้วนถูกต้อง  ราคาต่ำสุดและ เป็นไปตามราคา ท้องตลาดและตามเงื่อนไขในการตก ลงราคา</t>
  </si>
  <si>
    <t>สัญญาเช่าเลขที่ 3/2568    ลงวันที่ 1 ธ.ค. 67</t>
  </si>
  <si>
    <t>จัดซื้ออาหารเสริม(นม)         เดือน ธ.ค. 67</t>
  </si>
  <si>
    <t>สหกรณ์โคนมวาริชภูมิ จำกัด  ราคาที่เสนอ 114,571.80  บาท</t>
  </si>
  <si>
    <t>สหกรณ์โคนมวาริชภูมิ จำกัด ราคาที่ตกลงซื้อ 114,571.80 บาท</t>
  </si>
  <si>
    <t>สัญญาซื้อขายเลขที่ 3/2568  ลงวันที่ 1 ธ.ค. 67</t>
  </si>
  <si>
    <t>จ้างเหมาซ่อมแซมครุภัณฑ์คอมพิวเตอร์(ศึกษา)</t>
  </si>
  <si>
    <t>ณัฏฐนันท์ การค้า      ราคาที่เสนอ 6,490 บาท</t>
  </si>
  <si>
    <r>
      <rPr>
        <sz val="16"/>
        <rFont val="TH SarabunIT๙"/>
        <charset val="134"/>
      </rPr>
      <t xml:space="preserve">ณัฏฐนันท์ การค้า           ราคาที่ตกลงจ้าง </t>
    </r>
    <r>
      <rPr>
        <sz val="16"/>
        <rFont val="TH SarabunPSK"/>
        <charset val="134"/>
      </rPr>
      <t>6,490</t>
    </r>
    <r>
      <rPr>
        <sz val="16"/>
        <rFont val="TH SarabunIT๙"/>
        <charset val="134"/>
      </rPr>
      <t xml:space="preserve"> บาท</t>
    </r>
  </si>
  <si>
    <t>ใบสั่งจ้างเลขที่  7/2568    ลงวันที่  2 ธ.ค. 67</t>
  </si>
  <si>
    <t>จ้างเหมาประดับตกแต่งสถานที่จัดงาน 5 ธ.ค.67</t>
  </si>
  <si>
    <t xml:space="preserve"> ร้านเฮือนแม่แดง      ราคาที่เสนอ 17,000 บาท</t>
  </si>
  <si>
    <t xml:space="preserve"> ร้านเฮือนแม่แดง           ราคาที่ตกลงจ้าง 17,000 บาท</t>
  </si>
  <si>
    <t>ใบสั่งจ้างเลขที่  8/2568    ลงวันที่  2 ธ.ค. 67</t>
  </si>
  <si>
    <t>จัดซื้อครุภัณฑ์คอมพิวเตอร์แท็บ  แล็ต แบบที่ 2</t>
  </si>
  <si>
    <t>ณัฏฐนันท์ การค้า      ราคาที่เสนอ  23,000 บาท</t>
  </si>
  <si>
    <t>ณัฏฐนันท์ การค้า           ราคาที่ตกลงซื้อ 23,000 บาท</t>
  </si>
  <si>
    <t>ใบสั่งซื้อเลขที่ 3/2568        ลงวันที่  2  ธ.ค. 67</t>
  </si>
  <si>
    <t>จัดซื้อครุภัณฑ์ซุ้มเฉลิมพระเกียรติ</t>
  </si>
  <si>
    <t>หจก.วีอาร์คอนสตรัคชั่นแอนด์เทเลคอม ราคาที่เสนอ 198,000 บาท</t>
  </si>
  <si>
    <t>หจก.วีอาร์คอนสตรัคชั่นแอนด์เทเลคอม ราคาที่ตกลงซื้อ 198,000 บาท</t>
  </si>
  <si>
    <t>สัญญาซื้อขายเลขที่  4/2568   ลงวันที่  9  ธ.ค. 67</t>
  </si>
  <si>
    <t>จัดซื้อครุภัณฑ์คอมพิวเตอร์ All in one</t>
  </si>
  <si>
    <t>ณัฏฐนันท์ การค้า      ราคาที่เสนอ 24,000 บาท</t>
  </si>
  <si>
    <t>ณัฏฐนันท์ การค้า            ราคาที่ตกลงซื้อ  24,000  บาท</t>
  </si>
  <si>
    <t>ใบสั่งซื้อเลขที่  4/2568        ลงวันที่  11  ธ.ค. 67</t>
  </si>
  <si>
    <t>จัดซื้อเครื่องพิมพ์ Multifunction แบบฉีดหมึก</t>
  </si>
  <si>
    <t>ณัฏฐนันท์ การค้า       ราคาที่เสนอ  8,000 บาท</t>
  </si>
  <si>
    <t>ณัฏฐนันท์ การค้า           ราคาที่ตกลงซื้อ  8,000  บาท</t>
  </si>
  <si>
    <t>ใบสั่งซื้อเลขที่  5/2568        ลงวันที่  11  ธ.ค. 67</t>
  </si>
  <si>
    <t>จัดซื้อเครื่องพิมพ์เลเซอร์ หรือ LED ขาวดำ</t>
  </si>
  <si>
    <t>ณัฏฐนันท์ การค้า      ราคาที่เสนอ 3,300 บาท</t>
  </si>
  <si>
    <t>ณัฏฐนันท์ การค้า           ราคาที่ตกลงซื้อ 3,300 บาท</t>
  </si>
  <si>
    <t>ใบสั่งซื้อเลขที่  6/2568        ลงวันที่  11  ธ.ค. 67</t>
  </si>
  <si>
    <t>สุรศักดิ์การค้า           ราคาที่เสนอ  500 บาท</t>
  </si>
  <si>
    <t>สุรศักดิ์การค้า                ราคาที่ตกลงซื้อ 500 บาท</t>
  </si>
  <si>
    <t>ใบสั่งซื้อเลขที่   7/2568       ลงวันที่  17  ธ.ค. 67</t>
  </si>
  <si>
    <t>ซ่อมแซมผิวถนนลูกรังเพื่อการเกษตรใตตำบลหนองแปน</t>
  </si>
  <si>
    <t>หจก.สมานชัยการโยธา(2009) ราคาที่เสนอ 100,000 บาท</t>
  </si>
  <si>
    <t>หจก.สมานชัยการโยธา(2009) ราคาที่ตกลงจ้าง 100,000 บาท</t>
  </si>
  <si>
    <t>สัญญาจ้างเลขที่  19/2568   ลงวันที่  18 ธ.ค. 67</t>
  </si>
  <si>
    <t>ซ่อมแซมประปา  หมู่ที่  6</t>
  </si>
  <si>
    <t>หจก.ส.โชคไพศาล     ราคาที่เสนอ  147,000 บาท</t>
  </si>
  <si>
    <t>หจก.ส.โชคไพศาล          ราคาที่ตกลงจ้าง 147,000  บาท</t>
  </si>
  <si>
    <t>สัญญาจ้างเลขที่  20/2568   ลงวันที่  18 ธ.ค. 67</t>
  </si>
  <si>
    <t>ซ่อมแซมประปา  หมู่ที่  10</t>
  </si>
  <si>
    <t>สัญญาจ้างเลขที่  21/2568   ลงวันที่  18 ธ.ค. 67</t>
  </si>
  <si>
    <t>ก่อสร้างระบบประปา  หมู่ที่  4</t>
  </si>
  <si>
    <t>หจก.ส.โชคไพศาล     ราคาที่เสนอ  484,000 บาท</t>
  </si>
  <si>
    <t>หจก.ส.โชคไพศาล          ราคาที่ตกลงจ้าง  484,000 บาท</t>
  </si>
  <si>
    <t>สัญญาจ้างเลขที่  22/2568    ลงวันที่  18  ธ.ค. 67</t>
  </si>
  <si>
    <t>ก่อสร้างถนนคสล. ม.3 เส้นหลังวัดป่าคำเจริญ</t>
  </si>
  <si>
    <t xml:space="preserve">หจก.ธนภัทร 2014    ราคาที่เสนอ 482,000 บาท  </t>
  </si>
  <si>
    <t>หจก.ธนภัทร 2014         ราคาที่ตกลงจ้าง 482,000 บาท</t>
  </si>
  <si>
    <t>สัญญาจ้างเลขที่  23/2568    ลงวันที่  18  ธ.ค. 67</t>
  </si>
  <si>
    <t>ก่อสร้างถนนคสล. ม.10 เส้นบ้านนายถาวร เชียงชุม</t>
  </si>
  <si>
    <t xml:space="preserve">หจก.ธนภัทร 2014    ราคาที่เสนอ 109,000 บาท  </t>
  </si>
  <si>
    <t>หจก.ธนภัทร 2014         ราคาที่ตกลงจ้าง 109,000 บาท</t>
  </si>
  <si>
    <t>สัญญาจ้างเลขที่  24/2568    ลงวันที่  18  ธ.ค. 67</t>
  </si>
  <si>
    <t>ก่อสร้างถนนคสล.ม.3 เส้นบ้านคำเจริญ-บ้านหนองแปน</t>
  </si>
  <si>
    <t xml:space="preserve">หจก.ธนภัทร 2014    ราคาที่เสนอ 357,000 บาท  </t>
  </si>
  <si>
    <t>หจก.ธนภัทร 2014         ราคาที่ตกลงจ้าง 357,000 บาท</t>
  </si>
  <si>
    <t>สัญญาจ้างเลขที่  25/2568    ลงวันที่  18  ธ.ค. 67</t>
  </si>
  <si>
    <t>ก่อสร้างถนนคสล.ม.7 เส้นบ้านนายอุดม สุริยฉาย - บ้านนางรัตนา โพธิ์ศรี</t>
  </si>
  <si>
    <t>หจก.ธนภัทร 2014    ราคาที่เสนอ  162,000 บาท</t>
  </si>
  <si>
    <t>หจก.ธนภัทร 2014         ราคาที่ตกลงจ้าง 162,000 บาท</t>
  </si>
  <si>
    <t>สัญญาจ้างเลขที่  26/2568    ลงวันที่  20  ธ.ค. 67</t>
  </si>
  <si>
    <t>ก่อสร้างลานคสล.ม.11บริเวณตลาดนัดคลองถม</t>
  </si>
  <si>
    <t>หจก.ธนภัทร 2014    ราคาที่เสนอ 486,000 บาท</t>
  </si>
  <si>
    <t>หจก.ธนภัทร 2014         ราคาที่ตกลงจ้าง 486,000 บาท</t>
  </si>
  <si>
    <t>สัญญาจ้างเลขที่  27/2568    ลงวันที่  20  ธ.ค. 67</t>
  </si>
  <si>
    <t>ถมสระน้ำข้างดอนปู่ตา บ้านหนองแปน ม.1</t>
  </si>
  <si>
    <t>หจก.ธนภัทร 2014    ราคาที่เสนอ 490,000 บาท</t>
  </si>
  <si>
    <t>หจก.ธนภัทร 2014         ราคาที่ตกลงจ้าง 490,000 บาท</t>
  </si>
  <si>
    <t>สัญญาจ้างเลขที่  28/2568    ลงวันที่  20  ธ.ค. 67</t>
  </si>
  <si>
    <t>ปรับปรุงอาคารสำนักงานอบต.</t>
  </si>
  <si>
    <t xml:space="preserve">หจก.รีฟอร์ม 1988     ราคาที่เสนอ 140,000 บาท     </t>
  </si>
  <si>
    <t>หจก.รีฟอร์ม 1988          ราคาที่ตกลงจ้าง 140,000 บาท</t>
  </si>
  <si>
    <t>สัญญาจ้างเลขที่  29/2568    ลงวันที่  27  ธ.ค. 67</t>
  </si>
  <si>
    <t>สรุปผลการดำเนินการจัดซื้อจัดจ้างในรอบ  เดือนมกราคม  พ.ศ.2568</t>
  </si>
  <si>
    <t>วันที่  3  เดือนกุมภาพันธ์  พ.ศ.2568</t>
  </si>
  <si>
    <t>เช่าเครื่องถ่ายเอกสาร       เดือน ม.ค. 68</t>
  </si>
  <si>
    <t>บจก.ก๊อปปี้ไลน์โอเอ(สกลนคร) ราคาที่เสนอ 5,000  บาท</t>
  </si>
  <si>
    <t>สัญญาเช่าเลขที่  4/2568    ลงวันที่  2  ม.ค. 68</t>
  </si>
  <si>
    <t>จัดซื้ออาหารเสริม(นม)      เดือน ม.ค. 68</t>
  </si>
  <si>
    <t>สหกรณ์โคนมวาริชภูมิ จำกัด  ราคาที่เสนอ 140,032.20  บาท</t>
  </si>
  <si>
    <t>สหกรณ์โคนมวาริชภูมิ จำกัด ราคาที่ตกลงซื้อ 140,032.20 บาท</t>
  </si>
  <si>
    <t>สัญญาซื้อขายเลขที่ 5/2568  ลงวันที่  2  ม.ค. 68</t>
  </si>
  <si>
    <t>จ้างเหมาปรับปรุงแผนที่ภาษี</t>
  </si>
  <si>
    <t>ดาต้าเบสออนไลน์ แอน เซอร์วิส ราคาที่เสนอ 150,000 บาท</t>
  </si>
  <si>
    <t>ดาต้าเบสออนไลน์ แอน เซอร์วิส ราคาที่ตกลงจ้าง 150,000 บาท</t>
  </si>
  <si>
    <t>สัญญาจ้างเลขที่  30/2568    ลงวันที่  6 ม.ค. 68</t>
  </si>
  <si>
    <t>จัดซื้อของขวัญและของรางวัล วันเด็กปี 68</t>
  </si>
  <si>
    <t>หจก.เป้งพาณิชย์                 ราคาที่เสนอ 62,000  บาท</t>
  </si>
  <si>
    <t>หจก.เป้งพาณิชย์                   ราคาที่ตกลงซื้อ 62,000 บาท</t>
  </si>
  <si>
    <t>ใบสั่งซื้อเลขที่  8/2568        ลงวันที่  6  ม.ค. 68</t>
  </si>
  <si>
    <t>ณัฏฐนันท์ การค้า                ราคาที่เสนอ  3,300  บาท</t>
  </si>
  <si>
    <t>ณัฏฐนันท์ การค้า                  ราคาที่ตกลงซื้อ 3,300 บาท</t>
  </si>
  <si>
    <t>ใบสั่งซื้อเลขที่  9/2568        ลงวันที่  9  ม.ค. 68</t>
  </si>
  <si>
    <t>จัดซื้ออาหารว่างและเครื่องดื่ม วันเด็กปี 68</t>
  </si>
  <si>
    <t>สุรศักดิ์การค้า                      ราคาที่เสนอ 13,750 บาท</t>
  </si>
  <si>
    <t>สุรศักดิ์การค้า                      ราคาที่ตกลงซื้อ 13,750 บาท</t>
  </si>
  <si>
    <t>ใบสั่งซื้อเลขที่  10/2568      ลงวันที่  9  ม.ค. 68</t>
  </si>
  <si>
    <t>จัดซื้อแบตเตอรี่ รถยนต์ส่วนกลาง 190 สน</t>
  </si>
  <si>
    <t>ต๊อกการช่าง                       ราคาที่เสนอ 3,300  บาท</t>
  </si>
  <si>
    <t>ต๊อกการช่าง                        ราคาที่ตกลงซื้อ 3,300 บาท</t>
  </si>
  <si>
    <t>ใบสั่งซื้อเลขที่  11/2568     ลงวันที่  13  ม.ค. 68</t>
  </si>
  <si>
    <t>ซ่อมแซมถนนลูกรัง บ้านทรายทอง ม.8 เส้นนานางสาวสังวาล บุญหว่าน-ลำห้วยทราย</t>
  </si>
  <si>
    <t>หจก.สมานชัยการโยธา(2009)  ราคาที่เสนอ  141,000  บาท</t>
  </si>
  <si>
    <t>หจก.สมานชัยการโยธา(2009)   ราคาที่ตกลงจ้าง 141,000 บาท</t>
  </si>
  <si>
    <t>สัญญาจ้างเลขที่  31/2568    ลงวันที่  15 ม.ค. 68</t>
  </si>
  <si>
    <t>ซ่อมแซมถนนลูกรัง บ้านนาสีนวล ม.9 เส้นบ้านนายสมหมาย คำนาดี</t>
  </si>
  <si>
    <t>หจก.สมานชัยการโยธา(2009)  ราคาที่เสนอ  73,000  บาท</t>
  </si>
  <si>
    <t>หจก.สมานชัยการโยธา(2009)   ราคาที่ตกลงจ้าง 73,000 บาท</t>
  </si>
  <si>
    <t>สัญญาจ้างเลขที่  32/2568    ลงวันที่  15 ม.ค. 68</t>
  </si>
  <si>
    <t>ซ่อมแซมถนนลูกรัง บ้านหนองแปน  ม.10 เส้นสวนยางนายสิทธิ์ นาใจตอง - นานางหนูเพียร จันทร์คำภา</t>
  </si>
  <si>
    <t>หจก.สมานชัยการโยธา(2009)  ราคาที่เสนอ 73,000 บาท</t>
  </si>
  <si>
    <t>สัญญาจ้างเลขที่  33/2568    ลงวันที่  15 ม.ค. 68</t>
  </si>
  <si>
    <t>ซ่อมแซมถนนลูกรัง บ้านนาสีนวล ม.9 เส้นนานางนุจรี บุตรสิน -นานายเขียว อุ่นสำโรง</t>
  </si>
  <si>
    <t>หจก.สมานชัยการโยธา(2009)  ราคาที่เสนอ  484,000 บาท</t>
  </si>
  <si>
    <t>หจก.สมานชัยการโยธา(2009)   ราคาที่ตกลงจ้าง 484,000 บาท</t>
  </si>
  <si>
    <t>สัญญาจ้างเลขที่  34/2568    ลงวันที่  15 ม.ค. 68</t>
  </si>
  <si>
    <t>ก่อสร้างรางระบายน้ำคสล.พร้อมฝาปิด ม.6 เส้นศาลาประชาคม -บ้านนาสีนวล ม.11</t>
  </si>
  <si>
    <t>หจก.เกวียนทอง คอนกรีต  ราคาที่เสนอ 300,000 บาท</t>
  </si>
  <si>
    <t>หจก.เกวียนทอง คอนกรีต  ราคาที่ตกลงจ้าง 300,000 บาท</t>
  </si>
  <si>
    <t>สัญญาจ้างเลขที่  35/2568    ลงวันที่  17 ม.ค. 68</t>
  </si>
  <si>
    <t>ก่อสร้างรางระบายน้ำคสล.พร้อมฝาปิด ม.7 เส้นบ้านนางเล็ก เฝ้าเฟื้อย-บ้านนางอ่อน</t>
  </si>
  <si>
    <t>หจก.เกวียนทอง คอนกรีต  ราคาที่เสนอ 476,000 บาท</t>
  </si>
  <si>
    <t>หจก.เกวียนทอง คอนกรีต  ราคาที่ตกลงจ้าง 476,000 บาท</t>
  </si>
  <si>
    <t>สัญญาจ้างเลขที่  36/2568    ลงวันที่  17 ม.ค. 68</t>
  </si>
  <si>
    <t>ก่อสร้างรางระบายน้ำคสล.พร้อมฝาปิด ม.4 เส้นบ้านนายบุญทัน เที่ยงโยธา-หน้าบ้านนางทองสา พลขวา</t>
  </si>
  <si>
    <t>หจก.เกวียนทอง คอนกรีต  ราคาที่เสนอ 177,000 บาท</t>
  </si>
  <si>
    <t>หจก.เกวียนทอง คอนกรีต  ราคาที่ตกลงจ้าง 177,000 บาท</t>
  </si>
  <si>
    <t>สัญญาจ้างเลขที่  37/2568    ลงวันที่  17 ม.ค. 68</t>
  </si>
  <si>
    <t>ก่อสร้างรางระบายน้ำคสล.พร้อมฝาปิด ม.11 เส้นบ้านนายบุญปลูก กำจัด - หน้าบ้านนายเหรียญ ก่อเกื้อ</t>
  </si>
  <si>
    <t>หจก.เกวียนทอง คอนกรีต  ราคาที่เสนอ 344,000 บาท</t>
  </si>
  <si>
    <t>หจก.เกวียนทอง คอนกรีต  ราคาที่ตกลงจ้าง 344,000 บาท</t>
  </si>
  <si>
    <t>สัญญาจ้างเลขที่  38/2568    ลงวันที่  17 ม.ค. 68</t>
  </si>
  <si>
    <t>จ้างเหมาป้ายประชาสัมพันธ์จัด เก็บภาษี ปี  68</t>
  </si>
  <si>
    <t>เกต อิงค์เจ็ท                      ราคาที่เสนอ 2,145 บาท</t>
  </si>
  <si>
    <t>เกต อิงค์เจ็ท                   ราคาที่ตกลงจ้าง 2,145 บาท</t>
  </si>
  <si>
    <t>ใบสั่งจ้างเลขที่  11/2568      ลงวันที่  20  ม.ค. 68</t>
  </si>
  <si>
    <t>ก่อสร้างถนนคสล. ม.11 เส้นจากนานายคำใบ อ่อนแก้ว ไปวัดป่าดงบักสุ</t>
  </si>
  <si>
    <t xml:space="preserve">หจก.ธนภัทร 2014               ราคาที่เสนอ  379,000 บาท            </t>
  </si>
  <si>
    <t>หจก.ธนภัทร 2014                 ราคาที่ตกลงจ้าง  379,000 บาท</t>
  </si>
  <si>
    <t>สัญญาจ้างเลขที่  39/2568    ลงวันที่  24  ม.ค. 68</t>
  </si>
  <si>
    <t>ก่อสร้างถนนคสล. ม.6 เส้นหลังศพด. ม.11 - เขตบ้านนาสีนวล ม.6</t>
  </si>
  <si>
    <t xml:space="preserve">หจก.ธนภัทร 2014               ราคาที่เสนอ 420,000 บาท            </t>
  </si>
  <si>
    <t>หจก.ธนภัทร 2014                 ราคาที่ตกลงจ้าง  420,000 บาท</t>
  </si>
  <si>
    <t>สัญญาจ้างเลขที่  40/2568    ลงวันที่  24  ม.ค. 68</t>
  </si>
  <si>
    <t>ก่อสร้างถนนคสล. ม.4 เส้นหน้าบ้านนายเตียน ชัยเดช - บ้านนายธนโชติ คลองยุทธ</t>
  </si>
  <si>
    <t xml:space="preserve">หจก.ธนภัทร 2014               ราคาที่เสนอ 436,000 บาท            </t>
  </si>
  <si>
    <t>หจก.ธนภัทร 2014                 ราคาที่ตกลงจ้าง 436,000 บาท</t>
  </si>
  <si>
    <t>สัญญาจ้างเลขที่  41/2568    ลงวันที่  24  ม.ค. 68</t>
  </si>
  <si>
    <t>ก่อสร้างถนนคสล. ม.5 เส้นบ้านนายผ่องศรี สุริยมาตย์-บ้านนางรสรินทร์ จันดาสี</t>
  </si>
  <si>
    <t xml:space="preserve">หจก.ธนภัทร 2014               ราคาที่เสนอ 206,000 บาท            </t>
  </si>
  <si>
    <t>หจก.ธนภัทร 2014                 ราคาที่ตกลงจ้าง 206,000 บาท</t>
  </si>
  <si>
    <t>สัญญาจ้างเลขที่  42/2568    ลงวันที่  24  ม.ค. 68</t>
  </si>
  <si>
    <t>ก่อสร้างถนนคสล.ม.4 เส้นข้างอบต.หนองแปน</t>
  </si>
  <si>
    <t xml:space="preserve">หจก.ธนภัทร 2014               ราคาที่เสนอ 439,000 บาท           </t>
  </si>
  <si>
    <t>สัญญาจ้างเลขที่  43/2568    ลงวันที่  24  ม.ค. 68</t>
  </si>
  <si>
    <t>ก่อสร้างถนนคสล.ม.11 เส้นข้างบ้านนายทองใบ ทองหล่อ</t>
  </si>
  <si>
    <t xml:space="preserve">หจก.ธนภัทร 2014               ราคาที่เสนอ 109,000 บาท           </t>
  </si>
  <si>
    <t>หจก.ธนภัทร 2014                 ราคาที่ตกลงจ้าง 109,000 บาท</t>
  </si>
  <si>
    <t>สัญญาจ้างเลขที่  44/2568    ลงวันที่  24  ม.ค. 68</t>
  </si>
  <si>
    <t>ณัฏฐนันท์ การค้า                ราคาที่เสนอ  20,000  บาท</t>
  </si>
  <si>
    <t>ณัฏฐนันท์ การค้า                  ราคาที่ตกลงซื้อ 20,000 บาท</t>
  </si>
  <si>
    <t>ใบสั่งซื้อเลขที่  12/2568      ลงวันที่  27  ม.ค. 67</t>
  </si>
  <si>
    <t>ณัฏฐนันท์ การค้า                ราคาที่เสนอ 8,000 บาท</t>
  </si>
  <si>
    <t>ณัฏฐนันท์ การค้า                  ราคาที่ตกลงซื้อ 8,000 บาท</t>
  </si>
  <si>
    <t>ใบสั่งซื้อเลขที่  13/2568      ลงวันที่  27  ม.ค. 67</t>
  </si>
  <si>
    <t>จ้างเหมารถ 6 ล้อ โครงการจัดตั้ง/ส่งเสริมและพัฒนากลุ่มอาชีพ</t>
  </si>
  <si>
    <t>นายสมชัย ยุตรินทร์        ราคาที่เสนอ 2,500 บาท</t>
  </si>
  <si>
    <t>นายสมชัย ยุตรินทร์               ราคาที่ตกลงจ้าง 2,500 บาท</t>
  </si>
  <si>
    <t>ใบสั่งจ้างเลขที่  12/2568      ลงวันที่  27  ม.ค. 68</t>
  </si>
  <si>
    <t>จ้างเหมาซ่อมครุภัณฑ์คอมพิว เตอร์ (สำนักปลัด)</t>
  </si>
  <si>
    <t>ณัฏฐนันท์ การค้า                ราคาที่เสนอ 1,400 บาท</t>
  </si>
  <si>
    <t>ณัฏฐนันท์ การค้า                  ราคาที่ตกลงจ้าง 1,400 บาท</t>
  </si>
  <si>
    <t>ใบสั่งจ้างเลขที่  13/2568      ลงวันที่  27  ม.ค. 68</t>
  </si>
  <si>
    <t>จ้างเหมาซ่อมแซมรถยนต์กู้ชีพ -กู้ภัย บท 4529 สน.</t>
  </si>
  <si>
    <t>อู่ทองมีเจริญยนต์           ราคาที่เสนอ 29,470 บาท</t>
  </si>
  <si>
    <t>อู่ทองมีเจริญยนต์                  ราคาที่ตกลงจ้าง 29,470 บาท</t>
  </si>
  <si>
    <t>ใบสั่งจ้างเลขที่  14/2568      ลงวันที่  27  ม.ค. 68</t>
  </si>
  <si>
    <t>จัดซื้อชุดตรวจ</t>
  </si>
  <si>
    <t>บจ.ศุภโชค เมท เมดิคอล  ราคาที่เสนอ 45,000 บาท</t>
  </si>
  <si>
    <t>บจ.ศุภโชค เมท เมดิคอล        ราคาที่ตกลงซื้อ 45,000 บาท</t>
  </si>
  <si>
    <t>ใบสั่งซื้อเลขที่  14/2568      ลงวันที่  28  ม.ค. 67</t>
  </si>
  <si>
    <t>ปรับปรุงภูมิทัศน์และสถานที่ ลอยกระทง ม.1</t>
  </si>
  <si>
    <t>หจก.สมานชัยการโยธา(2009)  ราคาที่เสนอ 115,000 บาท</t>
  </si>
  <si>
    <t>หจก.สมานชัยการโยธา(2009)   ราคาที่ตกลงจ้าง 115,000 บาท</t>
  </si>
  <si>
    <t>สัญญาจ้างเลขที่  45/2568    ลงวันที่  31  ม.ค. 68</t>
  </si>
  <si>
    <t>ซ่อมแซมถนนลูกรังบ้านทุ่ง ม.2 เส้นข้างโรงเรียนทุ่งเจริญ</t>
  </si>
  <si>
    <t>หจก.สมานชัยการโยธา(2009)  ราคาที่เสนอ 98,000 บาท</t>
  </si>
  <si>
    <t>หจก.สมานชัยการโยธา(2009)   ราคาที่ตกลงจ้าง 98,000 บาท</t>
  </si>
  <si>
    <t>สัญญาจ้างเลขที่  46/2568    ลงวันที่  31  ม.ค. 68</t>
  </si>
  <si>
    <t>สรุปผลการดำเนินการจัดซื้อจัดจ้างในรอบ  เดือนกุมภาพันธ์  พ.ศ.2568</t>
  </si>
  <si>
    <t>วันที่  3  เดือนมีนาคม  พ.ศ.2568</t>
  </si>
  <si>
    <t>เช่าเครื่องถ่ายเอกสาร       เดือน ก.พ. 68</t>
  </si>
  <si>
    <t>สัญญาเช่าเลขที่  5/2568    ลงวันที่  3  ก.พ. 68</t>
  </si>
  <si>
    <t>จัดซื้ออาหารเสริม(นม)      เดือน ก.พ. 68</t>
  </si>
  <si>
    <t>สหกรณ์โคนมวาริชภูมิ จำกัด  ราคาที่เสนอ 120,936.90  บาท</t>
  </si>
  <si>
    <t>สหกรณ์โคนมวาริชภูมิ จำกัด ราคาที่ตกลงซื้อ 120,936.90 บาท</t>
  </si>
  <si>
    <t>สัญญาซื้อขายเลขที่  6/2568  ลงวันที่  3  ก.พ. 68</t>
  </si>
  <si>
    <t>จัดซื้อเครื่องฉีดน้ำแรงดันสูง</t>
  </si>
  <si>
    <t>องอาจ อิเล็กทรอนิกส์            ราคาที่เสนอ 15,000 บาท</t>
  </si>
  <si>
    <t>องอาจ อิเล็กทรอนิกส์             ราคาที่ตกลงซื้อ  15,000  บาท</t>
  </si>
  <si>
    <t>ใบสั่งซื้อเลขที่  15/2568      ลงวันที่  3  ก.พ. 68</t>
  </si>
  <si>
    <t>จัดซื้อพัดลม</t>
  </si>
  <si>
    <t>องอาจ อิเล็กทรอนิกส์             ราคาที่เสนอ  6,000 บาท</t>
  </si>
  <si>
    <t>องอาจ อิเล็กทรอนิกส์             ราคาที่ตกลงซื้อ  6,000  บาท</t>
  </si>
  <si>
    <t>ใบสั่งซื้อเลขที่  16/2568      ลงวันที่  3  ก.พ. 68</t>
  </si>
  <si>
    <t>จัดซื้อวัสดุกีฬา</t>
  </si>
  <si>
    <t>เจ.เอส.สปอร์ต               ราคาที่เสนอ  19,800 บาท</t>
  </si>
  <si>
    <t>เจ.เอส.สปอร์ต                ราคาที่ตกลงซื้อ  19,800  บาท</t>
  </si>
  <si>
    <t>ใบสั่งซื้อเลขที่  17/2568        ลงวันที่  12  ก.พ. 68</t>
  </si>
  <si>
    <t>จัดซื้อวัสดุและถ้วยรางวัล</t>
  </si>
  <si>
    <t>เจ.เอส.สปอร์ต               ราคาที่เสนอ  62,480  บาท</t>
  </si>
  <si>
    <t>เจ.เอส.สปอร์ต                ราคาที่ตกลงซื้อ  62,480  บาท</t>
  </si>
  <si>
    <t>ใบสั่งซื้อเลขที่  18/2568      ลงวันที่  7  ก.พ. 68</t>
  </si>
  <si>
    <t>จัดซื้อวัสดุวิทยาศาสตร์และการแพทย์</t>
  </si>
  <si>
    <t xml:space="preserve">ณัฏฐนันท์ การค้า           ราคาที่เสนอ  6,800  บาท  </t>
  </si>
  <si>
    <t>ณัฏฐนันท์ การค้า                  ราคาที่ตกลงซื้อ  6,800  บาท</t>
  </si>
  <si>
    <t>ใบสั่งซื้อเลขที่  19/2568     ลงวันที่  17  ก.พ. 68</t>
  </si>
  <si>
    <t>จ้างเหมาเปลี่ยนถ่ายน้ำมันเครื่อง กท -190 สน</t>
  </si>
  <si>
    <t>ต๊อกการช่าง                   ราคาที่เสนอ  1,950  บาท</t>
  </si>
  <si>
    <t>ต๊อกการช่าง                   ราคาที่ตกลงจ้าง  1,950  บาท</t>
  </si>
  <si>
    <t>ใบสั่งจ้างเลขที่  15/2568     ลงวันที่  17  ก.พ. 68</t>
  </si>
  <si>
    <t>จ้างเหมาประกอบอาหารและเครื่องดื่มที่ไม่มีแอลกอฮอล์โครง การแข่งขันกีฬาฯ</t>
  </si>
  <si>
    <t>นางอมรรัตน์  ประพุทธา         ราคาที่เสนอ 51,600  บาท</t>
  </si>
  <si>
    <t>นางอมรรัตน์  ประพุทธา    ราคาที่ตกลงจ้าง  51,600  บาท</t>
  </si>
  <si>
    <t>สัญญาจ้างเลขที่ 47/2568    ลงวันที่  17 ก.พ. 68</t>
  </si>
  <si>
    <t>จัดซื้อสว่าน</t>
  </si>
  <si>
    <t>องอาจ อิเล็กทรอนิกส์             ราคาที่เสนอ  10,000  บาท</t>
  </si>
  <si>
    <t>องอาจ อิเล็กทรอนิกส์             ราคาที่ตกลงซื้อ  10,000  บาท</t>
  </si>
  <si>
    <t>ใบสั่งซื้อเลขที่  22/2568     ลงวันที่  20  ก.พ. 68</t>
  </si>
  <si>
    <t>จัดซื้อวัสดุ-อุปกรณ์ โครงการฝึกอบรมระยะสั้นฯ</t>
  </si>
  <si>
    <t xml:space="preserve">ณัฏฐนันท์ การค้า           ราคาที่เสนอ  11,700  บาท    </t>
  </si>
  <si>
    <t>ณัฏฐนันท์ การค้า                  ราคาที่ตกลงซื้อ  11,700  บาท</t>
  </si>
  <si>
    <t>ใบสั่งซื้อเลขที่  23/2568     ลงวันที่  20  ก.พ. 68</t>
  </si>
  <si>
    <t>จัดซื้อครุภัณฑ์คอมพิวเตอร์(สำนักปลัด)</t>
  </si>
  <si>
    <t xml:space="preserve">ณัฏฐนันท์ การค้า           ราคาที่เสนอ 27,300  บาท    </t>
  </si>
  <si>
    <t>ณัฏฐนันท์ การค้า                  ราคาที่ตกลงซื้อ  27,300  บาท</t>
  </si>
  <si>
    <t>ใบสั่งซื้อเลขที่  24/2568     ลงวันที่  20  ก.พ. 68</t>
  </si>
  <si>
    <t>ก่อสร้างถนนคสล.บ้านดงสง่า ม.4 เส้นไปสวนยางนายวิญญา สูงสันเขต</t>
  </si>
  <si>
    <t>หจก.ธนภัทร 2014          ราคาที่เสนอ  435,000  บาท</t>
  </si>
  <si>
    <t>หจก.ธนภัทร 2014           ราคาที่ตกลงจ้าง 435,000 บาท</t>
  </si>
  <si>
    <t>สัญญาจ้างเลขที่  48/2568    ลงวันที่  20 ก.พ. 68</t>
  </si>
  <si>
    <t>ก่อสร้างถนนคสล.บ้านพัฒนา ม.7 เส้นโนนเดื่อ-ดงบาก</t>
  </si>
  <si>
    <t>หจก.ธนภัทร 2014          ราคาที่เสนอ  436,000  บาท</t>
  </si>
  <si>
    <t>หจก.ธนภัทร 2014           ราคาที่ตกลงจ้าง 436,000 บาท</t>
  </si>
  <si>
    <t>สัญญาจ้างเลขที่  49/2568    ลงวันที่  20 ก.พ. 68</t>
  </si>
  <si>
    <t>ก่อสร้างถนนคสล.บ้านหนองแปน ม.10 เส้นนานางเก้า เริ่มรักษ์ - บ้านทุ่ง</t>
  </si>
  <si>
    <t>หจก.ธนภัทร 2014          ราคาที่เสนอ 435,000  บาท</t>
  </si>
  <si>
    <t>สัญญาจ้างเลขที่  50/2568    ลงวันที่  20 ก.พ. 68</t>
  </si>
  <si>
    <t>ก่อสร้างถนนคสล.บ้านทุ่ง ม.2 เส้นวัดป่าบ้านทุ่ง - ดอนก่ำ</t>
  </si>
  <si>
    <t>หจก.ธนภัทร 2014          ราคาที่เสนอ  434,000  บาท</t>
  </si>
  <si>
    <t>หจก.ธนภัทร 2014           ราคาที่ตกลงจ้าง 434,000 บาท</t>
  </si>
  <si>
    <t>สัญญาจ้างเลขที่  51/2568    ลงวันที่  20 ก.พ. 68</t>
  </si>
  <si>
    <t>จ้างเหมาป้ายศูนย์ช่วยเหลือ ประชาชน</t>
  </si>
  <si>
    <t>อิงค์ ดี ไซน์                   ราคาที่เสนอ 3,552  บาท</t>
  </si>
  <si>
    <t>อิงค์ ดี ไซน์                    ราคาที่ตกลงจ้าง  3,552  บาท</t>
  </si>
  <si>
    <t>ใบสั่งจ้างเลขที่  16/2568    ลงวันที่  20  ก.พ. 68</t>
  </si>
  <si>
    <t>จ้างเหมารถปรับอากาศ 2 ชั้น</t>
  </si>
  <si>
    <t>นายศุภชัย แก้วจุฬาศรี            ราคาที่เสนอ  95,000  บาท</t>
  </si>
  <si>
    <t>นายศุภชัย แก้วจุฬาศรี            ราคาที่ตกลงจ้าง  95,000  บาท</t>
  </si>
  <si>
    <t>ใบสั่งจ้างเลขที่  17/2568    ลงวันที่  27  ก.พ. 68</t>
  </si>
  <si>
    <t>จ้างเหมาจัดทำตรายาง(สำนักปลัด)</t>
  </si>
  <si>
    <t xml:space="preserve">ณัฏฐนันท์ การค้า           ราคาที่เสนอ 2,600  บาท   </t>
  </si>
  <si>
    <t>ณัฏฐนันท์ การค้า                  ราคาที่ตกลงจ้าง  2,600  บาท</t>
  </si>
  <si>
    <t>ใบสั่งจ้างเลขที่  18/2568    ลงวันที่  27  ก.พ. 68</t>
  </si>
  <si>
    <t>จ้างเหมาซ่อมแซมครุภัณฑ์คอมพิวเตอร์ หมายเลขครุภัณฑ์ 416-65-0080</t>
  </si>
  <si>
    <t xml:space="preserve">ณัฏฐนันท์ การค้า           ราคาที่เสนอ  700  บาท    </t>
  </si>
  <si>
    <t>ณัฏฐนันท์ การค้า                   ราคาที่ตกลงจ้าง  700  บาท</t>
  </si>
  <si>
    <t>ใบสั่งจ้างเลขที่  19/2568    ลงวันที่  27  ก.พ. 68</t>
  </si>
  <si>
    <t>สรุปผลการดำเนินการจัดซื้อจัดจ้างในรอบ  เดือนมีนาคม  พ.ศ.2568</t>
  </si>
  <si>
    <t>วันที่  3  เดือนเมษายน  พ.ศ.2568</t>
  </si>
  <si>
    <t>จัดซื้ออาหารเสริม(นม)เดือน มี.ค.68</t>
  </si>
  <si>
    <t>สหกรณ์โคนมวาริชภูมิ จำกัด  ราคาที่เสนอ 133,512.75 บ.</t>
  </si>
  <si>
    <t>สหกรณ์โคนมวาริชภูมิ จำกัด ราคาที่ตกลงซื้อ 133,512.75 บ.</t>
  </si>
  <si>
    <t>สัญญาซื้อขายเลขที่ 7/2568   ลงวันที่ 1 มี.ค. 68</t>
  </si>
  <si>
    <t>เช่าเครื่องถ่ายเอกสาร มี.ค. 68</t>
  </si>
  <si>
    <t>สัญญาเช่าเลขที่ 6/2568      ลงวันที่ 1 มี.ค. 68</t>
  </si>
  <si>
    <t>โครงการขุดลอกหนองบักโก้ก บ้านนาสีนวล ม.6</t>
  </si>
  <si>
    <t>หจก.ส.โชคไพศาล          ราคาที่เสนอ  466,000  บาท</t>
  </si>
  <si>
    <t>หจก.ส.โชคไพศาล                   ราคาที่ตกลงจ้าง  466,000  บาท</t>
  </si>
  <si>
    <t>สัญญาจ้างเลขที่ 52/2568      ลงวันที่ 7 มี.ค. 68</t>
  </si>
  <si>
    <t>โครงการก่อสร้างหอกระจายข่าว บ้านหนองแปน ม.10</t>
  </si>
  <si>
    <t>หจก.ส.โชคไพศาล          ราคาที่เสนอ  327,000  บาท</t>
  </si>
  <si>
    <t>หจก.ส.โชคไพศาล                   ราคาที่ตกลงจ้าง  327,000 บาท</t>
  </si>
  <si>
    <t>สัญญาจ้างเลขที่ 53/2568      ลงวันที่ 7 มี.ค. 68</t>
  </si>
  <si>
    <t>โครงการก่อสร้างหอกระจายข่าว บ้านดงพัฒนา ม.7</t>
  </si>
  <si>
    <t>สัญญาจ้างเลขที่ 54/2568      ลงวันที่ 7 มี.ค. 68</t>
  </si>
  <si>
    <t>โครงการก่อสร้างประตูระบายน้ำบริเวณหนองคำผักหนาม ม.5</t>
  </si>
  <si>
    <t>หจก.นพรัตน์ก่อสร้าง (1993)  ราคาที่เสนอ  232,000  บาท</t>
  </si>
  <si>
    <t>หจก.นพรัตน์ก่อสร้าง (1993)  ราคาที่ตกลงจ้าง  232,000  บาท</t>
  </si>
  <si>
    <t>สัญญาจ้างเลขที่ 55/2568      ลงวันที่ 10 มี.ค. 68</t>
  </si>
  <si>
    <t>โครงการก่อสร้างถนนคสล.บ้านหนองแปน ม.10 เส้นไปวัดตาดทอง</t>
  </si>
  <si>
    <t>หจก.ธนภัทร 2014         ราคาที่เสนอ  437,000  บาท</t>
  </si>
  <si>
    <t>หจก.ธนภัทร 2014             ราคาที่ตกลงจ้าง  437,000  บาท</t>
  </si>
  <si>
    <t>สัญญาจ้างเลขที่ 56/2568      ลงวันที่ 12 มี.ค. 68</t>
  </si>
  <si>
    <t>โครงการก่อสร้างถนนคสล.บ้านดงพัฒนา ม.7 เส้นโนนเดื่อ-ดงบาก</t>
  </si>
  <si>
    <t>หจก.ธนภัทร 2014         ราคาที่เสนอ  434,000  บาท</t>
  </si>
  <si>
    <t>หจก.ธนภัทร 2014             ราคาที่ตกลงจ้าง 434,000  บาท</t>
  </si>
  <si>
    <t>สัญญาจ้างเลขที่ 57/2568      ลงวันที่ 12 มี.ค. 68</t>
  </si>
  <si>
    <t>จัดซื้อวัสดุไฟฟ้าและวิทยุ</t>
  </si>
  <si>
    <t>ร้านองอาจอิเล็คทรอนิคส์  ราคาที่เสนอ  19,600  บาท</t>
  </si>
  <si>
    <t>ร้านองอาจอิเล็คทรอนิคส์      ราคาที่ตกลงซื้อ  196,000  บาท</t>
  </si>
  <si>
    <t>ใบสั่งซื้อเลขที่ 27/2568      ลงวันที่ 13 มี.ค.68</t>
  </si>
  <si>
    <t>จ้างเหมาซ่อมครุภัณฑ์เครื่องปรับอากาศกองคลัง</t>
  </si>
  <si>
    <t>ร้านองอาจอิเล็คทรอนิคส์  ราคาที่เสนอ  4,050  บาท</t>
  </si>
  <si>
    <t>ร้านองอาจอิเล็คทรอนิคส์      ราคาที่ตกลงจ้าง  4,050  บาท</t>
  </si>
  <si>
    <t>ใบสั่งจ้างเลขที่ 20/2568     ลงวันที่ 17 มี.ค.68</t>
  </si>
  <si>
    <t>จ้างเหมาซ่อมครุภัณฑ์เครื่องคอมพิวเตอร์โน๊ตบุ๊ค</t>
  </si>
  <si>
    <t>ณัฏฐนันท์ การค้า            ราคาที่เสนอ  1,040  บาท</t>
  </si>
  <si>
    <t>ณัฏฐนันท์ การค้า              ราคาที่ตกลงจ้าง  1,040  บาท</t>
  </si>
  <si>
    <t>ใบสั่งจ้างเลขที่ 21/2568     ลงวันที่ 17 มี.ค.68</t>
  </si>
  <si>
    <t>จัดซื้อวัสดุคอมพิวเตอร์(กองช่าง)</t>
  </si>
  <si>
    <t>ร้านณัฐชาติการค้า          ราคาที่เสนอ  8,900  บาท</t>
  </si>
  <si>
    <t>ร้านณัฐชาติการค้า             ราคาที่ตกลงซื้อ  8,900  บาท</t>
  </si>
  <si>
    <t>ใบสั่งซื้อเลขที่ 28/2568     ลงวันที่ 24 มี.ค.68</t>
  </si>
  <si>
    <t>จัดซื้อวัสดุโครงการรณรงค์และ ส่งเสริมการลดปริมาณขยะใน สถานที่ราชการฯ</t>
  </si>
  <si>
    <t>ณัฏฐนันท์ การค้า            ราคาที่เสนอ  9,760  บาท</t>
  </si>
  <si>
    <t>ณัฏฐนันท์ การค้า              ราคาที่ตกลงซื้อ  9,760  บาท</t>
  </si>
  <si>
    <t>ใบสั่งซื้อเลขที่ 29/2568     ลงวันที่ 24 มี.ค.69</t>
  </si>
  <si>
    <t>จัดซื้อวัสดุป้องกันการแพร่ระบาดของโรคพิษสุนัขบ้า</t>
  </si>
  <si>
    <t>ณัฏฐนันท์ การค้า            ราคาที่เสนอ  1,140  บาท</t>
  </si>
  <si>
    <t>ณัฏฐนันท์ การค้า               ราคาที่ตกลงซื้อ  1,140  บาท</t>
  </si>
  <si>
    <t>ใบสั่งซื้อเลขที่ 30/2568     ลงวันที่ 24 มี.ค.68</t>
  </si>
  <si>
    <t>โครงการขุดลอกหนองบุ่งคล้า บ้านหนองแปน ม.1</t>
  </si>
  <si>
    <t>หจก.ธนภัทร 2014         ราคาที่เสนอ  285,000  บาท</t>
  </si>
  <si>
    <t>หจก.ธนภัทร 2014             ราคาที่ตกลงจ้าง  285,000  บาท</t>
  </si>
  <si>
    <t>สัญญาจ้างเลขที่ 58/2568      ลงวันที่ 26 มี.ค. 68</t>
  </si>
  <si>
    <t>โครงการขุดลอกคลองหนองหวาย บ้านหนองแปน ม.1</t>
  </si>
  <si>
    <t>หจก.ธนภัทร 2014         ราคาที่เสนอ  422,000  บาท</t>
  </si>
  <si>
    <t>หจก.ธนภัทร 2014             ราคาที่ตกลงจ้าง  422,000  บาท</t>
  </si>
  <si>
    <t>สัญญาจ้างเลขที่ 59/2568      ลงวันที่ 26 มี.ค. 68</t>
  </si>
  <si>
    <t>สรุปผลการดำเนินการจัดซื้อจัดจ้างในรอบ  เดือนเมษายน  พ.ศ.2568</t>
  </si>
  <si>
    <t>วันที่  5  เดือนพฤษภาคม  พ.ศ.2568</t>
  </si>
  <si>
    <t>จัดซื้ออาหารเสริม(นม)ระหว่างปิดภาคเรียน</t>
  </si>
  <si>
    <t>สหกรณ์โคนมวาริชภูมิ จำกัด  ราคาที่เสนอ 222,910  บาท</t>
  </si>
  <si>
    <t>สหกรณ์โคนมวาริชภูมิ จำกัด ราคาที่ตกลงซื้อ 222,910 บาท</t>
  </si>
  <si>
    <t>สัญญาซื้อขายเลขที่ 8/2568   ลงวันที่  1 เม.ย. 68</t>
  </si>
  <si>
    <t>เช่าเครื่องถ่ายเอกสาร เม.ย. 68</t>
  </si>
  <si>
    <t>สัญญาเช่าเลขที่ 7/2568      ลงวันที่ 1 เม.ย. 68</t>
  </si>
  <si>
    <t>จ้างเหมาซ่อมครุภัณฑ์เครื่องปรับอากาศสำนักปลัด</t>
  </si>
  <si>
    <t>ร้านองอาจอิเล็คทรอนิคส์       ราคาที่เสนอ  29,880  บาท</t>
  </si>
  <si>
    <t>ร้านองอาจอิเล็คทรอนิคส์         ราคาที่ตกลงจ้าง 29,880  บาท</t>
  </si>
  <si>
    <t>ใบสั่งจ้างเลขที่ 22/2568      ลงวันที่ 1 เม.ย. 68</t>
  </si>
  <si>
    <t>จ้างเหมาซ่อมครุภัณฑ์เครื่องปรับอากาศกองสวัสดิการสังคม</t>
  </si>
  <si>
    <t>ร้านองอาจอิเล็คทรอนิคส์       ราคาที่เสนอ  2,400  บาท</t>
  </si>
  <si>
    <t>ร้านองอาจอิเล็คทรอนิคส์         ราคาที่ตกลงจ้าง  2,400  บาท</t>
  </si>
  <si>
    <t>ใบสั่งจ้างเลขที่ 23/2568      ลงวันที่ 1 เม.ย. 68</t>
  </si>
  <si>
    <t>จ้างเหมาเปลี่ยนถ่ายน้ำมันเครื่อง รถยนต์กู้ชีพ กม 7110 สกลนคร</t>
  </si>
  <si>
    <t>บจ.โตโยต้า เบสท์ผู้จำหน่าย โตโยต้า ราคาที่เสนอ 1,763.70 บ.</t>
  </si>
  <si>
    <t>บจ.โตโยต้า เบสท์ผู้จำหน่าย โตโยต้า ราคาที่ตกลงจ้าง 1,763.70</t>
  </si>
  <si>
    <t>ใบสั่งจ้างเลขที่ 24/2568      ลงวันที่ 1 เม.ย. 68</t>
  </si>
  <si>
    <t>จ้างเหมาซ่อมครุภัณฑ์เครื่องปรับอากาศกองช่าง</t>
  </si>
  <si>
    <t xml:space="preserve">ร้านองอาจอิเล็คทรอนิคส์       ราคาที่เสนอ 4,580  บาท </t>
  </si>
  <si>
    <t>ร้านองอาจอิเล็คทรอนิคส์         ราคาที่ตกลงจ้าง  4,580  บาท</t>
  </si>
  <si>
    <t>ใบสั่งจ้างเลขที่ 25/2568      ลงวันที่ 1 เม.ย. 68</t>
  </si>
  <si>
    <t>จ้างเหมาจัดทำป้ายรณรงค์ลด    อุบัติเหตุทางถนน</t>
  </si>
  <si>
    <t>อิงค์ ดี ไซน์                        ราคาที่เสนอ  3,236  บาท</t>
  </si>
  <si>
    <t>อิงค์ ดี ไซน์                   ราคาที่ตกลงจ้าง  3,236  บาท</t>
  </si>
  <si>
    <t>ใบสั่งจ้างเลขที่ 26/2568      ลงวันที่ 3 เม.ย. 68</t>
  </si>
  <si>
    <t>จ้างเหมาจัดทำป้ายโครงการ  อบต.เคลื่อที่บริการรับชำระภาษี</t>
  </si>
  <si>
    <t>เกต อิงค์เจ็ท                       ราคาที่เสนอ  260  บาท</t>
  </si>
  <si>
    <t>เกต อิงค์เจ็ท                  ราคาที่ตกลงจ้าง  260 บาท</t>
  </si>
  <si>
    <t>ใบสั่งจ้างเลขที่ 27/2568      ลงวันที่ 21 เม.ย. 68</t>
  </si>
  <si>
    <t>จัดซื้อวัสดุก่อสร้าง</t>
  </si>
  <si>
    <t>เจริญวัฒนาวัสดุก่อสร้าง       ราคาที่เสนอ  5,865  บาท</t>
  </si>
  <si>
    <t>เจริญวัฒนาวัสดุก่อสร้าง     ราคาที่ตกลงซื้อ  5,865  บาท</t>
  </si>
  <si>
    <t>ใบสั่งซื้อเลขที่ 32/2568     ลงวันที่  21 เม.ย. 68</t>
  </si>
  <si>
    <t>จัดซื้อวัสดุคอมพิวเตอร์(สำนักปลัด)</t>
  </si>
  <si>
    <t>ณัฏฐนันท์ การค้า                ราคาที่เสนอ  21,340  บาท</t>
  </si>
  <si>
    <t>ณัฏฐนันท์ การค้า             ราคาที่ตกลงซื้อ  21,340  บาท</t>
  </si>
  <si>
    <t>ใบสั่งซื้อเลขที่ 33/2568     ลงวันที่  21 เม.ย. 68</t>
  </si>
  <si>
    <t>จัดซื้อวัสดุโครงการ อบต.เคลื่อที่บริการรับชำระภาษี</t>
  </si>
  <si>
    <t>ณัฏฐนันท์ การค้า                ราคาที่เสนอ  7,800  บาท</t>
  </si>
  <si>
    <t>ณัฏฐนันท์ การค้า             ราคาที่ตกลงซื้อ  7,800 บาท</t>
  </si>
  <si>
    <t>ใบสั่งซื้อเลขที่ 34/2568     ลงวันที่  21 เม.ย. 68</t>
  </si>
  <si>
    <t>โครงการก่อสร้างถนนคสล.บ้านนาสีนวล ม.5 เส้นบ้านนายบุญตา สุริโย</t>
  </si>
  <si>
    <t>หจก.ธนภัทร 2014             ราคาที่เสนอ  409,000  บาท</t>
  </si>
  <si>
    <t>หจก.ธนภัทร 2014                 ราคาที่ตกลงจ้าง  409,000  บาท</t>
  </si>
  <si>
    <t>สัญญาจ้างเลขที่ 60/2568      ลงวันที่ 28 เม.ย. 68</t>
  </si>
  <si>
    <t>โครงการก่อสร้างถนนคสล.บ้านทรายทอง ม.8 เส้นบ้านนางพิสมัย</t>
  </si>
  <si>
    <t>หจก.ธนภัทร 2014             ราคาที่เสนอ  436,000  บาท</t>
  </si>
  <si>
    <t>หจก.ธนภัทร 2014                 ราคาที่ตกลงจ้าง  436,000  บาท</t>
  </si>
  <si>
    <t>สัญญาจ้างเลขที่ 61/2568      ลงวันที่ 28 เม.ย. 68</t>
  </si>
  <si>
    <t>โครงการก่อสร้างถนนคสล.บ้านนาสีนวล ม.9 เส้นม.9 - บ้านคำลอดพื้น</t>
  </si>
  <si>
    <t>หจก.ธนภัทร 2014             ราคาที่เสนอ  434,000  บาท</t>
  </si>
  <si>
    <t>หจก.ธนภัทร 2014                 ราคาที่ตกลงจ้าง  434,000  บาท</t>
  </si>
  <si>
    <t>สัญญาจ้างเลขที่ 62/2568      ลงวันที่ 28 เม.ย. 68</t>
  </si>
  <si>
    <t>โครงการก่อสร้างถนนคสล.บ้านนาสีนวล ม.9 เส้นข้างวัดบูรพาราม</t>
  </si>
  <si>
    <t>สัญญาจ้างเลขที่ 63/2568      ลงวันที่ 28 เม.ย. 68</t>
  </si>
  <si>
    <t>จัดซื้อวัสดุสำนักงาน(กองคลัง)</t>
  </si>
  <si>
    <t>ณัฏฐนันท์ การค้า                ราคาที่เสนอ  40,230  บาท</t>
  </si>
  <si>
    <t>ณัฏฐนันท์ การค้า             ราคาที่ตกลงซื้อ  40,230  บาท</t>
  </si>
  <si>
    <t>ใบสั่งซื้อเลขที่ 35/2568     ลงวันที่ 30 เม.ย. 68</t>
  </si>
  <si>
    <t>สรุปผลการดำเนินการจัดซื้อจัดจ้างในรอบ  เดือนพฤษภาคม  พ.ศ.2568</t>
  </si>
  <si>
    <t>วันที่  4  เดือนมิถุนายน  พ.ศ.2568</t>
  </si>
  <si>
    <t>เช่าเครื่องถ่ายเอกสาร พ.ค. 68</t>
  </si>
  <si>
    <t>บจก.ก๊อปปี้ไลน์โอเอ(สกลนคร) ราคาที่ตกลงเช่า  5,000  บาท</t>
  </si>
  <si>
    <t>สัญญาเช่าเลขที่ 8/2568      ลงวันที่ 1 พ.ค. 68</t>
  </si>
  <si>
    <t>จ้างเหมาซ่อมครุภัณฑ์รถยนต์ ส่วนกลาง กก-4387 สกลนคร</t>
  </si>
  <si>
    <t>อู่ทองมีเจริญยนต์                 ราคาที่เสนอ  42,900  บาท</t>
  </si>
  <si>
    <t>อู่ทองมีเจริญยนต์            ราคาที่ตกลงจ้าง  42,900  บาท</t>
  </si>
  <si>
    <t>ใบสั่งจ้างเลขที่ 28/2568    ลงวันที่ 19 พ.ค. 68</t>
  </si>
  <si>
    <t>จัดซื้อวัสดุงานบ้านงานครัว       (สำนักปลัด)</t>
  </si>
  <si>
    <t>ณัฏฐนันท์ การค้า                  ราคาที่เสนอ  24,664  บาท</t>
  </si>
  <si>
    <t>ณัฏฐนันท์ การค้า            ราคาที่ตกลงซื้อ  24,664  บาท</t>
  </si>
  <si>
    <t>ใบสั่งซื้อเลขที่ 36/2568     ลงวันที่ 21 พ.ค. 68</t>
  </si>
  <si>
    <t>จัดซื้อวัสดุสำนักงาน                 (กองสวัสดิการสังคม)</t>
  </si>
  <si>
    <t>ร้านณัฐชาติการค้า                ราคาที่เสนอ  20,000  บาท</t>
  </si>
  <si>
    <t>ร้านณัฐชาติการค้า                 ราคาที่ตกลงซื้อ  20,000  บาท</t>
  </si>
  <si>
    <t>ใบสั่งซื้อเลขที่ 37/2568     ลงวันที่ 21 พ.ค. 68</t>
  </si>
  <si>
    <t>จัดซื้อวัสดุคอมพิวเตอร์               (กองสวัสดิการสังคม)</t>
  </si>
  <si>
    <t>ร้านณัฐชาติการค้า                ราคาที่เสนอ  25,800  บาท</t>
  </si>
  <si>
    <t>ร้านณัฐชาติการค้า                 ราคาที่ตกลงซื้อ  25,800  บาท</t>
  </si>
  <si>
    <t>ใบสั่งซื้อเลขที่ 38/2568     ลงวันที่ 29 พ.ค. 68</t>
  </si>
  <si>
    <t>จัดซื้อครุภัณฑ์สำนักงาน              (กองสวัสดิการสังคม)</t>
  </si>
  <si>
    <t>หจก.มิตรสยามเฟอร์นิเจอร์แฟร์ ราคาที่เสนอ  14,500  บาท</t>
  </si>
  <si>
    <t>หจก.มิตรสยามเฟอร์นิเจอร์แฟร์ ราคาที่ตกลงซื้อ  14,500  บาท</t>
  </si>
  <si>
    <t>ใบสั่งซื้อเลขที่ 39/2568     ลงวันที่ 29 พ.ค. 68</t>
  </si>
  <si>
    <t>โครงการก่อสร้างถนนคสล.บ้านนาสีนวล ม.5 เส้นบ้านนางคำแพง</t>
  </si>
  <si>
    <t>หจก.ธนภัทร 2014                ราคาที่เสนอ  63,000  บาท</t>
  </si>
  <si>
    <t>หจก.ธนภัทร 2014                ราคาที่ตกลงจ้าง  63,000  บาท</t>
  </si>
  <si>
    <t>สัญญาจ้างเลขที่ 64/2568    ลงวันที่ 30 พ.ค. 68</t>
  </si>
  <si>
    <t>โครงการขยายถนนคสล. บ้านนาสีนวล ม.9 เส้นข้างรร.บ้านนาสีนวล</t>
  </si>
  <si>
    <t>หจก.ธนภัทร 2014                ราคาที่เสนอ  170,000  บาท</t>
  </si>
  <si>
    <t>หจก.ธนภัทร 2014                ราคาที่ตกลงจ้าง  170,000  บาท</t>
  </si>
  <si>
    <t>สัญญาจ้างเลขที่ 65/2568    ลงวันที่ 30 พ.ค. 68</t>
  </si>
  <si>
    <t>โครงการขยายถนนคสล. บ้านนาสีนวล ม.6 เส้นหน้าบ้านนายไสว สว่างใหญ่</t>
  </si>
  <si>
    <t>หจก.ธนภัทร 2014                ราคาที่เสนอ  243,000  บาท</t>
  </si>
  <si>
    <t>หจก.ธนภัทร 2014                ราคาที่ตกลงจ้าง  243,000  บาท</t>
  </si>
  <si>
    <t>สัญญาจ้างเลขที่ 66/2568    ลงวันที่ 30 พ.ค. 68</t>
  </si>
  <si>
    <t>สรุปผลการดำเนินการจัดซื้อจัดจ้างในรอบ  เดือนมิถุนายน  พ.ศ.2568</t>
  </si>
  <si>
    <t>วันที่  7  เดือนกรกฎาคม  พ.ศ.2568</t>
  </si>
  <si>
    <t>เช่าเครื่องถ่ายเอกสาร มิ.ย. 68</t>
  </si>
  <si>
    <t>สัญญาเช่าเลขที่  9/2568    ลงวันที่ 5 มิ.ย. 68</t>
  </si>
  <si>
    <t>จัดซื้ออาหารเสริม(นม)เดือน มิ.ย.68</t>
  </si>
  <si>
    <t>สหกรณ์โคนมวาริชภูมิ จำกัด  ราคาที่เสนอ 113,535.45  บาท</t>
  </si>
  <si>
    <t>สหกรณ์โคนมวาริชภูมิ จำกัด ราคาที่ตกลงซื้อ 113,535.45 บาท</t>
  </si>
  <si>
    <t>สัญญาซื้อขายเลขที่ 12/2568  ลงวันที่ 4 มิ.ย. 68</t>
  </si>
  <si>
    <t>จัดซื้อครุภัณฑ์สำนักงาน(กองช่าง)</t>
  </si>
  <si>
    <t>หจก.มิตรสยามเฟอร์นิเจอร์แฟร์ ราคาที่เสนอ  3,500  บาท</t>
  </si>
  <si>
    <t>หจก.มิตรสยามเฟอร์นิเจอร์แฟร์   ราคาที่ตกลงซื้อ  3,500  บาท</t>
  </si>
  <si>
    <t>ใบสั่งซื้อเลขที่ 39/2568     ลงวันที่ 9  มิ.ย. 68</t>
  </si>
  <si>
    <t>จ้างประเมิณความพึงพอใจ</t>
  </si>
  <si>
    <t>มหาวิทยาลัยขอนแก่น            ราคาที่เสนอ  13,000  บาท</t>
  </si>
  <si>
    <t>มหาวิทยาลัยขอนแก่น       ราคาที่ตกลงจ้าง  13,000  บาท</t>
  </si>
  <si>
    <t>สัญญ้าจ้างเลขที่ 67/2568  ลงวันที่ 10  มิ.ย. 68</t>
  </si>
  <si>
    <t>จัดซื้อแว่นตา</t>
  </si>
  <si>
    <t>คลีนิคแว่นตาเอื้ออาทร           ราคาที่เสนอ  44,000  บาท</t>
  </si>
  <si>
    <t>คลีนิคแว่นตาเอื้ออาทร             ราคาที่ตกลงซื้อ  44,000  บาท</t>
  </si>
  <si>
    <t>ใบสั่งซื้อเลขที่ 41/2568     ลงวันที่ 16 มิ.ย. 68</t>
  </si>
  <si>
    <t>จัดซื้อนั่งร้านเหล็ก</t>
  </si>
  <si>
    <t>ศิริธรรมวัสดุ 2004                ราคาที่เสนอ  10,000  บาท</t>
  </si>
  <si>
    <t>ศิริธรรมวัสดุ 2004                  ราคาที่ตกลงซื้อ  10,000  บาท</t>
  </si>
  <si>
    <t>ใบสั่งซื้อเลขที่ 42/2568     ลงวันที่ 16 มิ.ย. 68</t>
  </si>
  <si>
    <t>จัดซื้อครุภัณฑ์สำนักงาน (กองคลัง)</t>
  </si>
  <si>
    <t>หจก.มิตรสยามเฟอร์นิเจอร์แฟร์ ราคาที่เสนอ  18,900  บาท</t>
  </si>
  <si>
    <t>หจก.มิตรสยามเฟอร์นิเจอร์แฟร์   ราคาที่ตกลงซื้อ  18,900  บาท</t>
  </si>
  <si>
    <t>ใบสั่งซื้อเลขที่ 43/2568     ลงวันที่ 16 มิ.ย. 68</t>
  </si>
  <si>
    <t>จัดซื้อครุภัณฑ์สำนักงาน(สำนักปลัด)</t>
  </si>
  <si>
    <t>หจก.มิตรสยามเฟอร์นิเจอร์แฟร์ ราคาที่เสนอ  11,400  บาท</t>
  </si>
  <si>
    <t>หจก.มิตรสยามเฟอร์นิเจอร์แฟร์   ราคาที่ตกลงซื้อ  11,400  บาท</t>
  </si>
  <si>
    <t>ใบสั่งซื้อเลขที่ 44/2568     ลงวันที่ 16 มิ.ย. 68</t>
  </si>
  <si>
    <t>จัดซื้อทรายอะเบท</t>
  </si>
  <si>
    <t>ร้านนิวเกษมทรัพย์เร็สคิว         ราคาที่เสนอ  80,000  บาท</t>
  </si>
  <si>
    <t>ร้านนิวเกษมทรัพย์เร็สคิว          ราคาที่ตกลงซื้อ  80,000  บาท</t>
  </si>
  <si>
    <t>ใบสั่งซื้อเลขที่ 45/2568     ลงวันที่  20  มิ.ย. 68</t>
  </si>
  <si>
    <t>จัดซื้อแก๊ส</t>
  </si>
  <si>
    <t>สุรศักดิ์การค้า                       ราคาที่เสนอ  500  บาท</t>
  </si>
  <si>
    <t>สุรศักดิ์การค้า                       ราคาที่ตกลงซื้อ  500  บาท</t>
  </si>
  <si>
    <t>ใบสั่งซื้อเลขที่ 46/2568     ลงวันที่  20  มิ.ย. 68</t>
  </si>
  <si>
    <t>จัดซื้อครุภัณฑ์เครื่องปรับอากาศ</t>
  </si>
  <si>
    <t>ร้านองอาจอิเล็คทรอนิคส์        ราคาที่เสนอ  23,500  บาท</t>
  </si>
  <si>
    <t>ร้านองอาจอิเล็คทรอนิคส์          ราคาที่ตกลงซื้อ  23,500  บาท</t>
  </si>
  <si>
    <t>ใบสั่งซื้อเลขที่ 47/2568     ลงวันที่  20  มิ.ย. 68</t>
  </si>
  <si>
    <t>จัดซื้อวัสดุการเกษตร</t>
  </si>
  <si>
    <t>ณัฏฐนันท์ การค้า                  ราคาที่เสนอ  2,950  บาท</t>
  </si>
  <si>
    <t>ณัฏฐนันท์ การค้า                   ราคาที่ตกลงซื้อ  2,950  บาท</t>
  </si>
  <si>
    <t>ใบสั่งซื้อเลขที่ 48/2568     ลงวันที่  23  มิ.ย. 68</t>
  </si>
  <si>
    <t>จัดซื้อครุภัณฑ์สำนักงาน ตู้เก็บเอกสาร(กองการศึกษา)</t>
  </si>
  <si>
    <t>หจก.มิตรสยามเฟอร์นิเจอร์แฟร์ ราคาที่เสนอ  6,600  บาท</t>
  </si>
  <si>
    <t>หจก.มิตรสยามเฟอร์นิเจอร์แฟร์   ราคาที่ตกลงซื้อ  6,600  บาท</t>
  </si>
  <si>
    <t>ใบสั่งซื้อเลขที่ 49/2568     ลงวันที่  23  มิ.ย. 68</t>
  </si>
  <si>
    <t>จัดซื้อครุภัณฑ์สำนักงานโต๊ะหมู่ บูชา(สำนักปลัด)</t>
  </si>
  <si>
    <t>หจก.มิตรสยามเฟอร์นิเจอร์แฟร์ราคาที่เสนอ  9,400  บาท</t>
  </si>
  <si>
    <t>หจก.มิตรสยามเฟอร์นิเจอร์แฟร์   ราคาที่ตกลงซื้อ  9,400  บาท</t>
  </si>
  <si>
    <t>ใบสั่งซื้อเลขที่ 50/2568     ลงวันที่  23  มิ.ย. 68</t>
  </si>
  <si>
    <t>จ้างเหมาจัดทำตรายาง(กองการศึกษา)</t>
  </si>
  <si>
    <t>ณัฏฐนันท์ การค้า                  ราคาที่เสนอ  1,890  บาท</t>
  </si>
  <si>
    <t>ณัฏฐนันท์ การค้า                   ราคาที่ตกลงจ้าง  1,890  บาท</t>
  </si>
  <si>
    <t>ใบสั่งจ้างเลขที่ 29/2568    ลงวันที่  23 มิ.ย. 68</t>
  </si>
  <si>
    <t>จ้างเหมาซ่อมคอมพิวเตอร์(กองการศึกษา)</t>
  </si>
  <si>
    <t>ณัฏฐนันท์ การค้า                  ราคาที่เสนอ  1,380  บาท</t>
  </si>
  <si>
    <t>ณัฏฐนันท์ การค้า                    ราคาที่ตกลงจ้าง  1,380  บาท</t>
  </si>
  <si>
    <t>ใบสั่งจ้างเลขที่ 30/2568    ลงวันที่  23 มิ.ย. 68</t>
  </si>
  <si>
    <t>จ้างเหมาซ่อมครุภัณฑ์รถยนต์ส่วนกลาง กข 9383 สน</t>
  </si>
  <si>
    <t>อู่ทองมีเจริญยนต์                  ราคาที่เสนอ  27,410  บาท</t>
  </si>
  <si>
    <t>อู่ทองมีเจริญยนต์                    ราคาที่ตกลงจ้าง  27,410  บาท</t>
  </si>
  <si>
    <t>ใบสั่งจ้างเลขที่ 31/2568    ลงวันที่  23 มิ.ย. 68</t>
  </si>
  <si>
    <t>จ้างเหมาบริการดูแลเว็บไซด์</t>
  </si>
  <si>
    <t>ที เอส คอมพิวเตอร์               ราคาที่เสนอ  4,500  บาท</t>
  </si>
  <si>
    <t>ที เอส คอมพิวเตอร์               ราคาที่ตกลงจ้าง  4,500  บาท</t>
  </si>
  <si>
    <t>ใบสั่งจ้างเลขที่ 32/2568    ลงวันที่  30 มิ.ย. 68</t>
  </si>
  <si>
    <t>สรุปผลการดำเนินการจัดซื้อจัดจ้างในรอบ  เดือนกรกฎาคม  พ.ศ.2568</t>
  </si>
  <si>
    <t>วันที่  4  เดือนสิงหาคม  พ.ศ.2568</t>
  </si>
  <si>
    <t>เช่าเครื่องถ่ายเอกสาร ก.ค. 68</t>
  </si>
  <si>
    <t>เป็นผู้มีคุณสมบัติครบถ้วนถูกต้อง  ราคาต่ำสุดและ  เป็นไปตามราคา ท้องตลาดและตามเงื่อนไขในการตก ลงราคา</t>
  </si>
  <si>
    <t>สัญญาเช่าเลขที่  10/2568  ลงวันที่  1 ก.ค. 68</t>
  </si>
  <si>
    <t>จัดซื้ออาหารเสริม(นม)เดือน ก.ค. 68</t>
  </si>
  <si>
    <t>สหกรณ์โคนมวาริชภูมิ จำกัด  ราคาที่เสนอ 148,470  บาท</t>
  </si>
  <si>
    <t>สหกรณ์โคนมวาริชภูมิ จำกัด ราคาที่ตกลงซื้อ 148,470 บาท</t>
  </si>
  <si>
    <t>สัญญาซื้อขายเลขที่ 13/2568 ลงวันที่  1 ก.ค. 68</t>
  </si>
  <si>
    <t>นายติณณภพ ต่างใจเย็น         ราคาที่เสนอ  27,000  บาท</t>
  </si>
  <si>
    <t>นายติณณภพ ต่างใจเย็น           ราคาที่ตกลงจ้าง  27,000  บาท</t>
  </si>
  <si>
    <t>สัญญาจ้างเลขที่  68/2568  ลงวันที่  1  ก.ค. 68</t>
  </si>
  <si>
    <t>จัดซื้อวัสดุดับเพลิง</t>
  </si>
  <si>
    <t>ร้านชัยรัตน์สื่อสาร                ราคาที่เสนอ  30,450  บาท</t>
  </si>
  <si>
    <t>ร้านชัยรัตน์สื่อสาร                  ราคาที่ตกลงซื้อ  30,450  บาท</t>
  </si>
  <si>
    <t>ใบสั่งซื้อเลขที่ 51/2568     ลงวันที่ 14 ก.ค. 68</t>
  </si>
  <si>
    <t>ศิริธรรมวัสดุ 2004                ราคาที่เสนอ  9,500  บาท</t>
  </si>
  <si>
    <t>ศิริธรรมวัสดุ 2004                  ราคาที่ตกลงซื้อ  9,500  บาท</t>
  </si>
  <si>
    <t>ใบสั่งซื้อเลขที่ 52/2568     ลงวันที่ 14 ก.ค. 68</t>
  </si>
  <si>
    <t>จัดซื้อวัสดุสำนักงาน</t>
  </si>
  <si>
    <t>ณัฏฐนันท์ การค้า                 ราคาที่เสนอ  74,483  บาท</t>
  </si>
  <si>
    <t>ณัฏฐนันท์ การค้า                   ราคาที่ตกลงซื้อ  74,483  บาท</t>
  </si>
  <si>
    <t>ใบสั่งซื้อเลขที่ 53/2568     ลงวันที่ 14 ก.ค. 68</t>
  </si>
  <si>
    <t>จัดซื้อวัสดุจราจร</t>
  </si>
  <si>
    <t>ร้านชัยรัตน์สื่อสาร                ราคาที่เสนอ  9,000  บาท</t>
  </si>
  <si>
    <t>ร้านชัยรัตน์สื่อสาร                  ราคาที่ตกลงซื้อ  9,000  บาท</t>
  </si>
  <si>
    <t>ใบสั่งซื้อเลขที่ 54/2568     ลงวันที่ 14 ก.ค. 68</t>
  </si>
  <si>
    <t>จัดซื้อวัสดุงานบ้านงานครัว      (กองการศึกษา)</t>
  </si>
  <si>
    <t>ณัฏฐนันท์ การค้า                 ราคาที่เสนอ  32,864 บาท</t>
  </si>
  <si>
    <t>ณัฏฐนันท์ การค้า                   ราคาที่ตกลงซื้อ  32,864  บาท</t>
  </si>
  <si>
    <t>ใบสั่งซื้อเลขที่ 55/2568     ลงวันที่ 15 ก.ค. 68</t>
  </si>
  <si>
    <t>หจก.ศิริธรรมวัสดุ 2004         ราคาที่เสนอ  9,396  บาท</t>
  </si>
  <si>
    <t>หจก.ศิริธรรมวัสดุ 2004      ราคาที่ตกลงซื้อ  9,396  บาท</t>
  </si>
  <si>
    <t>ใบสั่งซื้อเลขที่ 56/2568     ลงวันที่ 15 ก.ค. 68</t>
  </si>
  <si>
    <t>จ้างเหมาซ่อมครุภัณฑ์เครื่องปรับอากาศ</t>
  </si>
  <si>
    <t>ร้านองอาจอิเล็คทรอนิคส์        ราคาที่เสนอ  3,000  บาท</t>
  </si>
  <si>
    <t>ร้านองอาจอิเล็คทรอนิคส์         ราคาที่ตกลงจ้าง  3,000  บาท</t>
  </si>
  <si>
    <t>ใบสั่งจ้างเลขที่ 33/2568     ลงวันที่  15 ก.ค. 68</t>
  </si>
  <si>
    <t>จ้างเหมาเปลี่ยนถ่ายน้ำมันเครื่อง รถกู้ชีพ กม 7110 สน</t>
  </si>
  <si>
    <t>บจ.โตโยต้า เบสท์ผู้จำหน่าย โตโยต้า ราคาที่เสนอ 1,763.70 บาท</t>
  </si>
  <si>
    <t xml:space="preserve">บจ.โตโยต้า เบสท์ผู้จำหน่าย โตโยต้า ราคาที่ตกลงจ้าง 1,763.70 บาท </t>
  </si>
  <si>
    <t>ใบสั่งจ้างเลขที่ 34/2568     ลงวันที่  15 ก.ค. 68</t>
  </si>
  <si>
    <t>จ้างเหมาซ่อมรถยนต์ส่วนกลาง กข 9383</t>
  </si>
  <si>
    <t>อู่ทองมีเจริญยนต์                 ราคาที่เสนอ  3,030  บาท</t>
  </si>
  <si>
    <t>อู่ทองมีเจริญยนต์                  ราคาที่ตกลงจ้าง 3,030  บาท</t>
  </si>
  <si>
    <t>ใบสั่งจ้างเลขที่ 35/2568     ลงวันที่  15 ก.ค. 68</t>
  </si>
  <si>
    <t>จัดซื้อวัสดุสำนักงาน(กองช่าง)</t>
  </si>
  <si>
    <t>ณัฏฐนันท์ การค้า                 ราคาที่เสนอ  19,560  บาท</t>
  </si>
  <si>
    <t>ณัฏฐนันท์ การค้า                   ราคาที่ตกลงซื้อ 19,560  บาท</t>
  </si>
  <si>
    <t>ใบสั่งซื้อเลขที่ 57/2568     ลงวันที่ 21 ก.ค. 68</t>
  </si>
  <si>
    <t>จัดซื้อวัสดุสำนักงาน(กองการศึกษา)</t>
  </si>
  <si>
    <t>ณัฏฐนันท์ การค้า                 ราคาที่เสนอ  47,857  บาท</t>
  </si>
  <si>
    <t>ณัฏฐนันท์ การค้า                   ราคาที่ตกลงซื้อ  47,857  บาท</t>
  </si>
  <si>
    <t>ใบสั่งซื้อเลขที่ 58/2568     ลงวันที่ 29 ก.ค. 68</t>
  </si>
  <si>
    <t>จ้างเหมาซ่อมรถยนต์บรรทุกน้ำ</t>
  </si>
  <si>
    <t>ต๊อกการช่าง                      ราคาที่เสนอ  38,350  บาท</t>
  </si>
  <si>
    <t xml:space="preserve">ต๊อกการช่าง                         ราคาที่ตกลงจ้าง 38,350  บาท </t>
  </si>
  <si>
    <t>สรุปผลการดำเนินการจัดซื้อจัดจ้างในรอบ  เดือนสิงหาคม  พ.ศ.2568</t>
  </si>
  <si>
    <t>วันที่  4  เดือนกันยายน  พ.ศ.2568</t>
  </si>
  <si>
    <t>เช่าเครื่องถ่ายเอกสาร ส.ค. 68</t>
  </si>
  <si>
    <t>เป็นผู้มีคุณสมบัติ ครบถ้วนถูกต้อง  ราคาต่ำสุดและ  เป็นไปตามราคา ท้องตลาดและตามเงื่อนไขในการตก ลงราคา</t>
  </si>
  <si>
    <t>สัญญาเช่าเลขที่  11/2568  ลงวันที่  1 ส.ค. 68</t>
  </si>
  <si>
    <t>จัดซื้ออาหารเสริม(นม)เดือน ส.ค. 68</t>
  </si>
  <si>
    <t>สหกรณ์โคนมวาริชภูมิ จำกัด  ราคาที่เสนอ 148,653.75  บาท</t>
  </si>
  <si>
    <t>สหกรณ์โคนมวาริชภูมิ จำกัด ราคาที่ตกลงซื้อ 148,653.75 บาท</t>
  </si>
  <si>
    <t>สัญญาซื้อขายเลขที่ 14/2568 ลงวันที่  1 ส.ค. 68</t>
  </si>
  <si>
    <t>ร้านองอาจอิเล็คทรอนิคส์        ราคาที่เสนอ  45,780  บาท</t>
  </si>
  <si>
    <t>ร้านองอาจอิเล็คทรอนิคส์          ราคาที่ตกลงซื้อ  45,780  บาท</t>
  </si>
  <si>
    <t>ใบสั่งซื้อเลขที่ 58/2568     ลงวันที่  6  ส.ค. 68</t>
  </si>
  <si>
    <t>จัดซื้อครุภัณฑ์คอมพิวเตอร์(เครื่องพิมพ์)</t>
  </si>
  <si>
    <t>ณัฏฐนันท์ การค้า                  ราคาที่เสนอ  3,300  บาท</t>
  </si>
  <si>
    <t>ณัฏฐนันท์ การค้า                   ราคาที่ตกลงซื้อ  3,300  บาท</t>
  </si>
  <si>
    <t>ใบสั่งซื้อเลขที่ 60/2568     ลงวันที่  6  ส.ค. 68</t>
  </si>
  <si>
    <t>จัดซื้อวัสดุคอมพิวเตอร์         (กองการศึกษา)</t>
  </si>
  <si>
    <t>ณัฏฐนันท์ การค้า                  ราคาที่เสนอ  21,590  บาท</t>
  </si>
  <si>
    <t>ณัฏฐนันท์ การค้า                   ราคาที่ตกลงซื้อ  21,590  บาท</t>
  </si>
  <si>
    <t>ใบสั่งซื้อเลขที่ 61/2568     ลงวันที่  6  ส.ค. 68</t>
  </si>
  <si>
    <t>จ้างเหมาซ่อมรถยนต์ส่วนกลาง กท 190 สกลนคร</t>
  </si>
  <si>
    <t>แสงดาวประดับยนต์              ราคาที่เสนอ  9,550  บาท</t>
  </si>
  <si>
    <t>แสงดาวประดับยนต์                ราคาที่ตกลงจ้าง  9,550  บาท</t>
  </si>
  <si>
    <t>ใบสั่งจ้างเลขที่ 37/2568     ลงวันที่  13 ส.ค. 68</t>
  </si>
  <si>
    <t>ณัฏฐนันท์ การค้า                  ราคาที่เสนอ  1,460  บาท</t>
  </si>
  <si>
    <t>ณัฏฐนันท์ การค้า                   ราคาที่ตกลงจ้าง  1,460  บาท</t>
  </si>
  <si>
    <t>ใบสั่งจ้างเลขที่ 38/2568     ลงวันที่  13 ส.ค. 68</t>
  </si>
  <si>
    <t>จัดซื้อครุภัณฑ์สำนักงาน       (เก้าอี้ทำงาน)</t>
  </si>
  <si>
    <t>หจก.มิตรสยามเฟอร์นิเจอร์แฟร์ ราคาที่เสนอ  5,000  บาท</t>
  </si>
  <si>
    <t>หจก.มิตรสยามเฟอร์นิเจอร์แฟร์   ราคาที่ตกลงซื้อ 5,000  บาท</t>
  </si>
  <si>
    <t>ใบสั่งซื้อเลขที่ 62/2568     ลงวันที่  19  ส.ค. 68</t>
  </si>
  <si>
    <t>จ้างเหมาซ่อมแซมรั้ว ศพด. ม.10</t>
  </si>
  <si>
    <t>นายสมใจ  แหวนแก้ว            ราคาที่เสนอ  33,000  บาท</t>
  </si>
  <si>
    <t>นายสมใจ  แหวนแก้ว             ราคาที่ตกลงจ้าง  33,000  บาท</t>
  </si>
  <si>
    <t>ใบสั่งจ้างเลขที่ 39/2568     ลงวันที่  19 ส.ค. 68</t>
  </si>
  <si>
    <t>จ้างเหมาซ่อมรถยนต์กู้ชีพ บท-4529 สกลนคร</t>
  </si>
  <si>
    <t>ต๊อกการช่าง                        ราคาที่เสนอ  4,400  บาท</t>
  </si>
  <si>
    <t>ต๊อกการช่าง                         ราคาที่ตกลงจ้าง  4,400  บาท</t>
  </si>
  <si>
    <t>ใบสั่งจ้างเลขที่ 40/2568     ลงวันที่  25 ส.ค. 68</t>
  </si>
  <si>
    <t>จัดซื้อวัสดุไฟฟ้าและวิทยุ        (กองการศึกษา)</t>
  </si>
  <si>
    <t>ณัฏฐนันท์ การค้า                  ราคาที่เสนอ  3,630  บาท</t>
  </si>
  <si>
    <t>ณัฏฐนันท์ การค้า                    ราคาที่ตกลงซื้อ  3,630  บาท</t>
  </si>
  <si>
    <t>ใบสั่งซื้อเลขที่ 63/2568     ลงวันที่ 25 ส.ค. 68</t>
  </si>
  <si>
    <t>สุรศักดิ์การค้า                     ราคาที่เสนอ  500  บาท</t>
  </si>
  <si>
    <t>สุรศักดิ์การค้า                        ราคาที่ตกลงซื้อ 500  บาท</t>
  </si>
  <si>
    <t>ใบสั่งซื้อเลขที่ 64/2568     ลงวันที่ 29 ส.ค. 68</t>
  </si>
  <si>
    <t>สรุปผลการดำเนินการจัดซื้อจัดจ้างในรอบ  เดือนกันยายน  พ.ศ.2568</t>
  </si>
  <si>
    <t>วันที่  10  เดือนตุลาคม  พ.ศ.2568</t>
  </si>
  <si>
    <t>รายชื่อผู้เสนอราคาและ  ราคาที่เสนอ</t>
  </si>
  <si>
    <t>เช่าเครื่องถ่ายเอกสาร ก.ย. 68</t>
  </si>
  <si>
    <t>เป็นผู้มีคุณสมบัติครบถ้วนถูกต้อง  ราคาต่ำสุดและเป็นไปตามราคาท้องตลาดและตามเงื่อนไขในการตกลงราคา</t>
  </si>
  <si>
    <t>สัญญาเช่าเลขที่  12/2568  ลงวันที่  1 ก.ย. 68</t>
  </si>
  <si>
    <t>ณัฏฐนันท์ การค้า                  ราคาที่เสนอ  18,190  บาท</t>
  </si>
  <si>
    <t>ณัฏฐนันท์ การค้า                   ราคาที่ตกลงซื้อ  18,190  บาท</t>
  </si>
  <si>
    <t>ใบสั่งซื้อเลขที่ 65/2568     ลงวันที่  2 ก.ย. 68</t>
  </si>
  <si>
    <t>จัดซื้อวัสดุงานบ้านงานครัว</t>
  </si>
  <si>
    <t>รายชื่อผู้เสนอราคา         ราคาที่เสนอ  4,140  บาท</t>
  </si>
  <si>
    <t>รายชื่อผู้ได้รับการคัดเลือก         ราคาที่ตกลงซื้อ  4,140  บาท</t>
  </si>
  <si>
    <t>ใบสั่งซื้อเลขที่ 66/2568     ลงวันที่  8 ก.ย. 68</t>
  </si>
  <si>
    <t>จัดซื้อรูป+กรอบรูป ร.8</t>
  </si>
  <si>
    <t>ณัฏฐนันท์ การค้า                  ราคาที่เสนอ  2,850  บาท</t>
  </si>
  <si>
    <t>ณัฏฐนันท์ การค้า                   ราคาที่ตกลงซื้อ  2,850  บาท</t>
  </si>
  <si>
    <t>ใบสั่งซื้อเลขที่ 67/2568     ลงวันที่  15 ก.ย. 68</t>
  </si>
  <si>
    <t>จัดซื้อวัสดุเกษตร</t>
  </si>
  <si>
    <t>ณัฏฐนันท์ การค้า                ราคาที่เสนอ  900  บาท</t>
  </si>
  <si>
    <t>ณัฏฐนันท์ การค้า                   ราคาที่ตกลงซื้อ  900  บาท</t>
  </si>
  <si>
    <t>ใบสั่งซื้อเลขที่ 68/2568     ลงวันที่  15 ก.ย. 68</t>
  </si>
  <si>
    <t>จ้างเหมาซ่อมคอมพิวเตอร์(สำนักปลัด)</t>
  </si>
  <si>
    <t>ณัฏฐนันท์ การค้า                 ราคาที่เสนอ  1,400  บาท</t>
  </si>
  <si>
    <t>ณัฏฐนันท์ การค้า                   ราคาที่ตกลงจ้าง  1,400  บาท</t>
  </si>
  <si>
    <t>ใบสั่งจ้างเลขที่ 41/2568     ลงวันที่  15 ก.ย. 68</t>
  </si>
  <si>
    <t>จ้างเหมาซ่อมครุภัณฑ์เครื่องปรับอากาศ(กองสวัสดิการฯ)</t>
  </si>
  <si>
    <t>ร้านองอาจอิเล็คทรอนิคส์        ราคาที่เสนอ  2,500  บาท</t>
  </si>
  <si>
    <t>ร้านองอาจอิเล็คทรอนิคส์          ราคาที่ตกลงจ้าง  2,500  บาท</t>
  </si>
  <si>
    <t>ใบสั่งจ้างเลขที่ 42/2568     ลงวันที่  15 ก.ย. 68</t>
  </si>
  <si>
    <t>จ้างเหมาซ่อมครุภัณฑ์เครื่องปรับอากาศ(สำนักปลัด)</t>
  </si>
  <si>
    <t>ร้านองอาจอิเล็คทรอนิคส์        ราคาที่เสนอ  7,100  บาท</t>
  </si>
  <si>
    <t>ร้านองอาจอิเล็คทรอนิคส์          ราคาที่ตกลงจ้าง  7,100  บาท</t>
  </si>
  <si>
    <t>ใบสั่งจ้างเลขที่ 43/2568     ลงวันที่  15 ก.ย. 68</t>
  </si>
  <si>
    <t>จัดซื้อวัสดุงานบ้านงานครัว(กองคลัง)</t>
  </si>
  <si>
    <t>ณัฏฐนันท์ การค้า                 ราคาที่เสนอ  5,000  บาท</t>
  </si>
  <si>
    <t>ณัฏฐนันท์ การค้า                  ราคาที่ตกลงซื้อ  5,000  บาท</t>
  </si>
  <si>
    <t>ใบสั่งซื้อเลขที่ 69/2568     ลงวันที่  25 ก.ย. 68</t>
  </si>
  <si>
    <t>จัดซื้อครุภัณฑ์คอมพิวเตอร์   (สำนักปลัด)</t>
  </si>
  <si>
    <t>ณัฏฐนันท์ การค้า                 ราคาที่เสนอ  24,000  บาท</t>
  </si>
  <si>
    <t>ณัฏฐนันท์ การค้า                   ราคาที่ตกลงซื้อ  24,000  บาท</t>
  </si>
  <si>
    <t>ใบสั่งซื้อเลขที่ 70/2568     ลงวันที่  29 ก.ย. 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</si>
</sst>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0"/>
      <name val="Arial"/>
      <charset val="222"/>
    </font>
    <font>
      <b/>
      <sz val="16"/>
      <name val="TH SarabunPSK"/>
      <charset val="134"/>
    </font>
    <font>
      <sz val="15"/>
      <name val="TH SarabunPSK"/>
      <charset val="134"/>
    </font>
    <font>
      <sz val="14"/>
      <name val="TH SarabunPSK"/>
      <charset val="134"/>
    </font>
    <font>
      <sz val="16"/>
      <name val="TH SarabunPSK"/>
      <charset val="134"/>
    </font>
    <font>
      <sz val="16"/>
      <name val="TH SarabunPSK"/>
      <charset val="134"/>
    </font>
    <font>
      <b/>
      <sz val="14"/>
      <name val="TH SarabunPSK"/>
      <charset val="134"/>
    </font>
    <font>
      <sz val="15"/>
      <name val="TH SarabunPSK"/>
      <charset val="134"/>
    </font>
    <font>
      <sz val="16"/>
      <name val="TH SarabunIT๙"/>
      <charset val="134"/>
    </font>
    <font>
      <sz val="10"/>
      <name val="Arial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6" fontId="2" fillId="0" borderId="2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176" fontId="3" fillId="0" borderId="6" xfId="0" applyNumberFormat="1" applyFont="1" applyBorder="1"/>
    <xf numFmtId="176" fontId="3" fillId="0" borderId="0" xfId="0" applyNumberFormat="1" applyFont="1"/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0" xfId="0" applyFont="1"/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1" applyFont="1" applyBorder="1" applyAlignment="1">
      <alignment horizontal="right" vertical="center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110" zoomScaleNormal="110" workbookViewId="0">
      <selection activeCell="H6" sqref="H6:H25"/>
    </sheetView>
  </sheetViews>
  <sheetFormatPr defaultColWidth="9.14285714285714" defaultRowHeight="21"/>
  <cols>
    <col min="1" max="1" width="6" style="3" customWidth="1"/>
    <col min="2" max="2" width="25.1428571428571" style="4" customWidth="1"/>
    <col min="3" max="4" width="13.4285714285714" style="4" customWidth="1"/>
    <col min="5" max="5" width="12.1428571428571" style="4" customWidth="1"/>
    <col min="6" max="6" width="21.8571428571429" style="5" customWidth="1"/>
    <col min="7" max="7" width="25.1428571428571" style="6" customWidth="1"/>
    <col min="8" max="8" width="16.5714285714286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27" t="s">
        <v>12</v>
      </c>
      <c r="C6" s="17">
        <v>108000</v>
      </c>
      <c r="D6" s="17">
        <v>108000</v>
      </c>
      <c r="E6" s="15" t="s">
        <v>13</v>
      </c>
      <c r="F6" s="27" t="s">
        <v>14</v>
      </c>
      <c r="G6" s="18" t="s">
        <v>15</v>
      </c>
      <c r="H6" s="19" t="s">
        <v>16</v>
      </c>
      <c r="I6" s="20" t="s">
        <v>17</v>
      </c>
    </row>
    <row r="7" s="2" customFormat="1" ht="48" customHeight="1" spans="1:9">
      <c r="A7" s="15">
        <v>2</v>
      </c>
      <c r="B7" s="27" t="s">
        <v>18</v>
      </c>
      <c r="C7" s="17">
        <v>108000</v>
      </c>
      <c r="D7" s="17">
        <v>108000</v>
      </c>
      <c r="E7" s="15" t="s">
        <v>13</v>
      </c>
      <c r="F7" s="18" t="s">
        <v>19</v>
      </c>
      <c r="G7" s="32" t="s">
        <v>20</v>
      </c>
      <c r="H7" s="21"/>
      <c r="I7" s="20" t="s">
        <v>21</v>
      </c>
    </row>
    <row r="8" s="2" customFormat="1" ht="48" customHeight="1" spans="1:9">
      <c r="A8" s="15">
        <v>3</v>
      </c>
      <c r="B8" s="27" t="s">
        <v>22</v>
      </c>
      <c r="C8" s="17">
        <v>108000</v>
      </c>
      <c r="D8" s="17">
        <v>108000</v>
      </c>
      <c r="E8" s="15" t="s">
        <v>13</v>
      </c>
      <c r="F8" s="33" t="s">
        <v>23</v>
      </c>
      <c r="G8" s="29" t="s">
        <v>24</v>
      </c>
      <c r="H8" s="21"/>
      <c r="I8" s="20" t="s">
        <v>25</v>
      </c>
    </row>
    <row r="9" s="2" customFormat="1" ht="48" customHeight="1" spans="1:9">
      <c r="A9" s="15">
        <v>4</v>
      </c>
      <c r="B9" s="27" t="s">
        <v>26</v>
      </c>
      <c r="C9" s="17">
        <v>108000</v>
      </c>
      <c r="D9" s="17">
        <v>108000</v>
      </c>
      <c r="E9" s="15" t="s">
        <v>13</v>
      </c>
      <c r="F9" s="18" t="s">
        <v>27</v>
      </c>
      <c r="G9" s="18" t="s">
        <v>28</v>
      </c>
      <c r="H9" s="21"/>
      <c r="I9" s="20" t="s">
        <v>29</v>
      </c>
    </row>
    <row r="10" s="2" customFormat="1" ht="48" customHeight="1" spans="1:9">
      <c r="A10" s="15">
        <v>5</v>
      </c>
      <c r="B10" s="27" t="s">
        <v>30</v>
      </c>
      <c r="C10" s="17">
        <v>108000</v>
      </c>
      <c r="D10" s="17">
        <v>108000</v>
      </c>
      <c r="E10" s="15" t="s">
        <v>13</v>
      </c>
      <c r="F10" s="18" t="s">
        <v>31</v>
      </c>
      <c r="G10" s="18" t="s">
        <v>32</v>
      </c>
      <c r="H10" s="21"/>
      <c r="I10" s="20" t="s">
        <v>33</v>
      </c>
    </row>
    <row r="11" s="2" customFormat="1" ht="48" customHeight="1" spans="1:9">
      <c r="A11" s="15">
        <v>6</v>
      </c>
      <c r="B11" s="27" t="s">
        <v>34</v>
      </c>
      <c r="C11" s="17">
        <v>108000</v>
      </c>
      <c r="D11" s="17">
        <v>108000</v>
      </c>
      <c r="E11" s="15" t="s">
        <v>13</v>
      </c>
      <c r="F11" s="18" t="s">
        <v>35</v>
      </c>
      <c r="G11" s="18" t="s">
        <v>36</v>
      </c>
      <c r="H11" s="21"/>
      <c r="I11" s="20" t="s">
        <v>37</v>
      </c>
    </row>
    <row r="12" s="2" customFormat="1" ht="48" customHeight="1" spans="1:9">
      <c r="A12" s="15">
        <v>7</v>
      </c>
      <c r="B12" s="27" t="s">
        <v>34</v>
      </c>
      <c r="C12" s="17">
        <v>108000</v>
      </c>
      <c r="D12" s="17">
        <v>108000</v>
      </c>
      <c r="E12" s="15" t="s">
        <v>13</v>
      </c>
      <c r="F12" s="18" t="s">
        <v>38</v>
      </c>
      <c r="G12" s="18" t="s">
        <v>39</v>
      </c>
      <c r="H12" s="21"/>
      <c r="I12" s="20" t="s">
        <v>40</v>
      </c>
    </row>
    <row r="13" s="2" customFormat="1" ht="48" customHeight="1" spans="1:9">
      <c r="A13" s="15">
        <v>8</v>
      </c>
      <c r="B13" s="27" t="s">
        <v>41</v>
      </c>
      <c r="C13" s="17">
        <v>108000</v>
      </c>
      <c r="D13" s="17">
        <v>108000</v>
      </c>
      <c r="E13" s="15" t="s">
        <v>13</v>
      </c>
      <c r="F13" s="18" t="s">
        <v>42</v>
      </c>
      <c r="G13" s="18" t="s">
        <v>43</v>
      </c>
      <c r="H13" s="21"/>
      <c r="I13" s="20" t="s">
        <v>44</v>
      </c>
    </row>
    <row r="14" s="2" customFormat="1" ht="48" customHeight="1" spans="1:9">
      <c r="A14" s="15">
        <v>9</v>
      </c>
      <c r="B14" s="27" t="s">
        <v>41</v>
      </c>
      <c r="C14" s="17">
        <v>108000</v>
      </c>
      <c r="D14" s="17">
        <v>108000</v>
      </c>
      <c r="E14" s="15" t="s">
        <v>13</v>
      </c>
      <c r="F14" s="18" t="s">
        <v>45</v>
      </c>
      <c r="G14" s="18" t="s">
        <v>46</v>
      </c>
      <c r="H14" s="21"/>
      <c r="I14" s="20" t="s">
        <v>47</v>
      </c>
    </row>
    <row r="15" s="2" customFormat="1" ht="48" customHeight="1" spans="1:9">
      <c r="A15" s="15">
        <v>10</v>
      </c>
      <c r="B15" s="27" t="s">
        <v>41</v>
      </c>
      <c r="C15" s="17">
        <v>108000</v>
      </c>
      <c r="D15" s="17">
        <v>108000</v>
      </c>
      <c r="E15" s="15" t="s">
        <v>13</v>
      </c>
      <c r="F15" s="18" t="s">
        <v>48</v>
      </c>
      <c r="G15" s="18" t="s">
        <v>49</v>
      </c>
      <c r="H15" s="21"/>
      <c r="I15" s="20" t="s">
        <v>50</v>
      </c>
    </row>
    <row r="16" s="2" customFormat="1" ht="48" customHeight="1" spans="1:9">
      <c r="A16" s="15">
        <v>11</v>
      </c>
      <c r="B16" s="27" t="s">
        <v>41</v>
      </c>
      <c r="C16" s="17">
        <v>108000</v>
      </c>
      <c r="D16" s="17">
        <v>108000</v>
      </c>
      <c r="E16" s="15" t="s">
        <v>13</v>
      </c>
      <c r="F16" s="18" t="s">
        <v>51</v>
      </c>
      <c r="G16" s="18" t="s">
        <v>52</v>
      </c>
      <c r="H16" s="21"/>
      <c r="I16" s="20" t="s">
        <v>53</v>
      </c>
    </row>
    <row r="17" s="2" customFormat="1" ht="62.25" customHeight="1" spans="1:9">
      <c r="A17" s="15">
        <v>12</v>
      </c>
      <c r="B17" s="27" t="s">
        <v>54</v>
      </c>
      <c r="C17" s="17">
        <v>108000</v>
      </c>
      <c r="D17" s="17">
        <v>108000</v>
      </c>
      <c r="E17" s="15" t="s">
        <v>13</v>
      </c>
      <c r="F17" s="18" t="s">
        <v>55</v>
      </c>
      <c r="G17" s="18" t="s">
        <v>56</v>
      </c>
      <c r="H17" s="21"/>
      <c r="I17" s="20" t="s">
        <v>57</v>
      </c>
    </row>
    <row r="18" s="2" customFormat="1" ht="48" customHeight="1" spans="1:9">
      <c r="A18" s="15">
        <v>13</v>
      </c>
      <c r="B18" s="27" t="s">
        <v>58</v>
      </c>
      <c r="C18" s="17">
        <v>9000</v>
      </c>
      <c r="D18" s="17">
        <v>9000</v>
      </c>
      <c r="E18" s="15" t="s">
        <v>13</v>
      </c>
      <c r="F18" s="18" t="s">
        <v>59</v>
      </c>
      <c r="G18" s="18" t="s">
        <v>60</v>
      </c>
      <c r="H18" s="21"/>
      <c r="I18" s="20" t="s">
        <v>61</v>
      </c>
    </row>
    <row r="19" s="2" customFormat="1" ht="59.25" customHeight="1" spans="1:9">
      <c r="A19" s="15">
        <v>14</v>
      </c>
      <c r="B19" s="27" t="s">
        <v>62</v>
      </c>
      <c r="C19" s="17">
        <v>5000</v>
      </c>
      <c r="D19" s="17">
        <v>5000</v>
      </c>
      <c r="E19" s="15" t="s">
        <v>13</v>
      </c>
      <c r="F19" s="18" t="s">
        <v>63</v>
      </c>
      <c r="G19" s="18" t="s">
        <v>64</v>
      </c>
      <c r="H19" s="21"/>
      <c r="I19" s="20" t="s">
        <v>65</v>
      </c>
    </row>
    <row r="20" s="31" customFormat="1" ht="57.75" customHeight="1" spans="1:9">
      <c r="A20" s="34">
        <v>15</v>
      </c>
      <c r="B20" s="18" t="s">
        <v>66</v>
      </c>
      <c r="C20" s="35">
        <v>212436.9</v>
      </c>
      <c r="D20" s="35">
        <v>212436.9</v>
      </c>
      <c r="E20" s="34" t="s">
        <v>13</v>
      </c>
      <c r="F20" s="18" t="s">
        <v>67</v>
      </c>
      <c r="G20" s="18" t="s">
        <v>68</v>
      </c>
      <c r="H20" s="21"/>
      <c r="I20" s="33" t="s">
        <v>69</v>
      </c>
    </row>
    <row r="21" s="2" customFormat="1" ht="48" customHeight="1" spans="1:9">
      <c r="A21" s="15">
        <v>16</v>
      </c>
      <c r="B21" s="27" t="s">
        <v>70</v>
      </c>
      <c r="C21" s="17">
        <v>13910</v>
      </c>
      <c r="D21" s="17">
        <v>13910</v>
      </c>
      <c r="E21" s="15" t="s">
        <v>13</v>
      </c>
      <c r="F21" s="18" t="s">
        <v>71</v>
      </c>
      <c r="G21" s="18" t="s">
        <v>72</v>
      </c>
      <c r="H21" s="21"/>
      <c r="I21" s="20" t="s">
        <v>73</v>
      </c>
    </row>
    <row r="22" s="2" customFormat="1" ht="48" customHeight="1" spans="1:9">
      <c r="A22" s="15">
        <v>17</v>
      </c>
      <c r="B22" s="27" t="s">
        <v>74</v>
      </c>
      <c r="C22" s="17">
        <v>7759</v>
      </c>
      <c r="D22" s="17">
        <v>7759</v>
      </c>
      <c r="E22" s="15" t="s">
        <v>13</v>
      </c>
      <c r="F22" s="18" t="s">
        <v>75</v>
      </c>
      <c r="G22" s="18" t="s">
        <v>76</v>
      </c>
      <c r="H22" s="21"/>
      <c r="I22" s="20" t="s">
        <v>77</v>
      </c>
    </row>
    <row r="23" s="2" customFormat="1" ht="48" customHeight="1" spans="1:9">
      <c r="A23" s="15">
        <v>18</v>
      </c>
      <c r="B23" s="27" t="s">
        <v>78</v>
      </c>
      <c r="C23" s="17">
        <v>500</v>
      </c>
      <c r="D23" s="17">
        <v>500</v>
      </c>
      <c r="E23" s="15" t="s">
        <v>13</v>
      </c>
      <c r="F23" s="18" t="s">
        <v>79</v>
      </c>
      <c r="G23" s="18" t="s">
        <v>80</v>
      </c>
      <c r="H23" s="21"/>
      <c r="I23" s="20" t="s">
        <v>81</v>
      </c>
    </row>
    <row r="24" s="2" customFormat="1" ht="48" customHeight="1" spans="1:9">
      <c r="A24" s="15">
        <v>19</v>
      </c>
      <c r="B24" s="27" t="s">
        <v>82</v>
      </c>
      <c r="C24" s="17">
        <v>3900</v>
      </c>
      <c r="D24" s="17">
        <v>3900</v>
      </c>
      <c r="E24" s="15" t="s">
        <v>13</v>
      </c>
      <c r="F24" s="18" t="s">
        <v>83</v>
      </c>
      <c r="G24" s="18" t="s">
        <v>84</v>
      </c>
      <c r="H24" s="21"/>
      <c r="I24" s="20" t="s">
        <v>85</v>
      </c>
    </row>
    <row r="25" s="2" customFormat="1" ht="48" customHeight="1" spans="1:9">
      <c r="A25" s="15">
        <v>20</v>
      </c>
      <c r="B25" s="27" t="s">
        <v>86</v>
      </c>
      <c r="C25" s="17">
        <v>3780</v>
      </c>
      <c r="D25" s="17">
        <v>3780</v>
      </c>
      <c r="E25" s="15" t="s">
        <v>13</v>
      </c>
      <c r="F25" s="18" t="s">
        <v>87</v>
      </c>
      <c r="G25" s="18" t="s">
        <v>88</v>
      </c>
      <c r="H25" s="22"/>
      <c r="I25" s="20" t="s">
        <v>89</v>
      </c>
    </row>
    <row r="26" spans="1:9">
      <c r="B26" s="23" t="s">
        <v>90</v>
      </c>
      <c r="C26" s="24">
        <f>SUM(C6:C25)</f>
        <v>1552285.9</v>
      </c>
      <c r="D26" s="24">
        <f>SUM(D6:D25)</f>
        <v>1552285.9</v>
      </c>
    </row>
    <row r="27" s="3" customFormat="1" ht="21.75" spans="1:9">
      <c r="B27" s="4"/>
      <c r="C27" s="4"/>
      <c r="D27" s="25"/>
      <c r="E27" s="4"/>
      <c r="F27" s="5"/>
      <c r="G27" s="6"/>
      <c r="H27" s="4"/>
      <c r="I27" s="4"/>
    </row>
    <row r="33" spans="2:2">
      <c r="B33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5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selection activeCell="G4" sqref="G4:G5"/>
    </sheetView>
  </sheetViews>
  <sheetFormatPr defaultColWidth="9.14285714285714" defaultRowHeight="21"/>
  <cols>
    <col min="1" max="1" width="6" style="3" customWidth="1"/>
    <col min="2" max="2" width="25.4571428571429" style="4" customWidth="1"/>
    <col min="3" max="3" width="12.2095238095238" style="4" customWidth="1"/>
    <col min="4" max="4" width="13.4285714285714" style="4" customWidth="1"/>
    <col min="5" max="5" width="12.1428571428571" style="4" customWidth="1"/>
    <col min="6" max="6" width="25.8571428571429" style="5" customWidth="1"/>
    <col min="7" max="7" width="26.8571428571429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639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640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641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533</v>
      </c>
      <c r="H6" s="19" t="s">
        <v>642</v>
      </c>
      <c r="I6" s="20" t="s">
        <v>643</v>
      </c>
    </row>
    <row r="7" s="2" customFormat="1" ht="48" customHeight="1" spans="1:9">
      <c r="A7" s="15">
        <v>2</v>
      </c>
      <c r="B7" s="16" t="s">
        <v>644</v>
      </c>
      <c r="C7" s="17">
        <v>148470</v>
      </c>
      <c r="D7" s="17">
        <v>148470</v>
      </c>
      <c r="E7" s="15" t="s">
        <v>13</v>
      </c>
      <c r="F7" s="18" t="s">
        <v>645</v>
      </c>
      <c r="G7" s="18" t="s">
        <v>646</v>
      </c>
      <c r="H7" s="21"/>
      <c r="I7" s="26" t="s">
        <v>647</v>
      </c>
    </row>
    <row r="8" s="2" customFormat="1" ht="48" customHeight="1" spans="1:9">
      <c r="A8" s="15">
        <v>3</v>
      </c>
      <c r="B8" s="16" t="s">
        <v>58</v>
      </c>
      <c r="C8" s="17">
        <v>27000</v>
      </c>
      <c r="D8" s="17">
        <v>27000</v>
      </c>
      <c r="E8" s="15" t="s">
        <v>13</v>
      </c>
      <c r="F8" s="18" t="s">
        <v>648</v>
      </c>
      <c r="G8" s="18" t="s">
        <v>649</v>
      </c>
      <c r="H8" s="21"/>
      <c r="I8" s="20" t="s">
        <v>650</v>
      </c>
    </row>
    <row r="9" s="2" customFormat="1" ht="48" customHeight="1" spans="1:9">
      <c r="A9" s="15">
        <v>4</v>
      </c>
      <c r="B9" s="16" t="s">
        <v>651</v>
      </c>
      <c r="C9" s="17">
        <v>30450</v>
      </c>
      <c r="D9" s="17">
        <v>30450</v>
      </c>
      <c r="E9" s="15" t="s">
        <v>13</v>
      </c>
      <c r="F9" s="18" t="s">
        <v>652</v>
      </c>
      <c r="G9" s="18" t="s">
        <v>653</v>
      </c>
      <c r="H9" s="21"/>
      <c r="I9" s="20" t="s">
        <v>654</v>
      </c>
    </row>
    <row r="10" s="2" customFormat="1" ht="48" customHeight="1" spans="1:9">
      <c r="A10" s="15">
        <v>5</v>
      </c>
      <c r="B10" s="16" t="s">
        <v>500</v>
      </c>
      <c r="C10" s="17">
        <v>9500</v>
      </c>
      <c r="D10" s="17">
        <v>9500</v>
      </c>
      <c r="E10" s="15" t="s">
        <v>13</v>
      </c>
      <c r="F10" s="18" t="s">
        <v>655</v>
      </c>
      <c r="G10" s="18" t="s">
        <v>656</v>
      </c>
      <c r="H10" s="21"/>
      <c r="I10" s="20" t="s">
        <v>657</v>
      </c>
    </row>
    <row r="11" s="2" customFormat="1" ht="48" customHeight="1" spans="1:9">
      <c r="A11" s="15">
        <v>6</v>
      </c>
      <c r="B11" s="16" t="s">
        <v>658</v>
      </c>
      <c r="C11" s="17">
        <v>74483</v>
      </c>
      <c r="D11" s="17">
        <v>74483</v>
      </c>
      <c r="E11" s="15" t="s">
        <v>13</v>
      </c>
      <c r="F11" s="18" t="s">
        <v>659</v>
      </c>
      <c r="G11" s="18" t="s">
        <v>660</v>
      </c>
      <c r="H11" s="21"/>
      <c r="I11" s="20" t="s">
        <v>661</v>
      </c>
    </row>
    <row r="12" s="2" customFormat="1" ht="48" customHeight="1" spans="1:9">
      <c r="A12" s="15">
        <v>7</v>
      </c>
      <c r="B12" s="16" t="s">
        <v>662</v>
      </c>
      <c r="C12" s="17">
        <v>9000</v>
      </c>
      <c r="D12" s="17">
        <v>9000</v>
      </c>
      <c r="E12" s="15" t="s">
        <v>13</v>
      </c>
      <c r="F12" s="18" t="s">
        <v>663</v>
      </c>
      <c r="G12" s="18" t="s">
        <v>664</v>
      </c>
      <c r="H12" s="21"/>
      <c r="I12" s="20" t="s">
        <v>665</v>
      </c>
    </row>
    <row r="13" s="2" customFormat="1" ht="48" customHeight="1" spans="1:9">
      <c r="A13" s="15">
        <v>8</v>
      </c>
      <c r="B13" s="16" t="s">
        <v>666</v>
      </c>
      <c r="C13" s="17">
        <v>32864</v>
      </c>
      <c r="D13" s="17">
        <v>32864</v>
      </c>
      <c r="E13" s="15" t="s">
        <v>13</v>
      </c>
      <c r="F13" s="18" t="s">
        <v>667</v>
      </c>
      <c r="G13" s="18" t="s">
        <v>668</v>
      </c>
      <c r="H13" s="21"/>
      <c r="I13" s="20" t="s">
        <v>669</v>
      </c>
    </row>
    <row r="14" s="2" customFormat="1" ht="48" customHeight="1" spans="1:9">
      <c r="A14" s="15">
        <v>9</v>
      </c>
      <c r="B14" s="16" t="s">
        <v>500</v>
      </c>
      <c r="C14" s="17">
        <v>9396</v>
      </c>
      <c r="D14" s="17">
        <v>9396</v>
      </c>
      <c r="E14" s="15" t="s">
        <v>13</v>
      </c>
      <c r="F14" s="18" t="s">
        <v>670</v>
      </c>
      <c r="G14" s="18" t="s">
        <v>671</v>
      </c>
      <c r="H14" s="21"/>
      <c r="I14" s="20" t="s">
        <v>672</v>
      </c>
    </row>
    <row r="15" s="2" customFormat="1" ht="48" customHeight="1" spans="1:9">
      <c r="A15" s="15">
        <v>10</v>
      </c>
      <c r="B15" s="16" t="s">
        <v>673</v>
      </c>
      <c r="C15" s="17">
        <v>3000</v>
      </c>
      <c r="D15" s="17">
        <v>3000</v>
      </c>
      <c r="E15" s="15" t="s">
        <v>13</v>
      </c>
      <c r="F15" s="18" t="s">
        <v>674</v>
      </c>
      <c r="G15" s="18" t="s">
        <v>675</v>
      </c>
      <c r="H15" s="21"/>
      <c r="I15" s="20" t="s">
        <v>676</v>
      </c>
    </row>
    <row r="16" s="2" customFormat="1" ht="60" customHeight="1" spans="1:9">
      <c r="A16" s="15">
        <v>11</v>
      </c>
      <c r="B16" s="16" t="s">
        <v>677</v>
      </c>
      <c r="C16" s="17">
        <v>1763.7</v>
      </c>
      <c r="D16" s="17">
        <v>1763.7</v>
      </c>
      <c r="E16" s="15" t="s">
        <v>13</v>
      </c>
      <c r="F16" s="18" t="s">
        <v>678</v>
      </c>
      <c r="G16" s="18" t="s">
        <v>679</v>
      </c>
      <c r="H16" s="21"/>
      <c r="I16" s="20" t="s">
        <v>680</v>
      </c>
    </row>
    <row r="17" s="2" customFormat="1" ht="48" customHeight="1" spans="1:9">
      <c r="A17" s="15">
        <v>12</v>
      </c>
      <c r="B17" s="16" t="s">
        <v>681</v>
      </c>
      <c r="C17" s="17">
        <v>3030</v>
      </c>
      <c r="D17" s="17">
        <v>3030</v>
      </c>
      <c r="E17" s="15" t="s">
        <v>13</v>
      </c>
      <c r="F17" s="18" t="s">
        <v>682</v>
      </c>
      <c r="G17" s="18" t="s">
        <v>683</v>
      </c>
      <c r="H17" s="21"/>
      <c r="I17" s="20" t="s">
        <v>684</v>
      </c>
    </row>
    <row r="18" s="2" customFormat="1" ht="48" customHeight="1" spans="1:9">
      <c r="A18" s="15">
        <v>13</v>
      </c>
      <c r="B18" s="16" t="s">
        <v>685</v>
      </c>
      <c r="C18" s="17">
        <v>19560</v>
      </c>
      <c r="D18" s="17">
        <v>19560</v>
      </c>
      <c r="E18" s="15" t="s">
        <v>13</v>
      </c>
      <c r="F18" s="18" t="s">
        <v>686</v>
      </c>
      <c r="G18" s="18" t="s">
        <v>687</v>
      </c>
      <c r="H18" s="21"/>
      <c r="I18" s="20" t="s">
        <v>688</v>
      </c>
    </row>
    <row r="19" s="2" customFormat="1" ht="48" customHeight="1" spans="1:9">
      <c r="A19" s="15">
        <v>14</v>
      </c>
      <c r="B19" s="16" t="s">
        <v>689</v>
      </c>
      <c r="C19" s="17">
        <v>47857</v>
      </c>
      <c r="D19" s="17">
        <v>47857</v>
      </c>
      <c r="E19" s="15" t="s">
        <v>13</v>
      </c>
      <c r="F19" s="18" t="s">
        <v>690</v>
      </c>
      <c r="G19" s="18" t="s">
        <v>691</v>
      </c>
      <c r="H19" s="21"/>
      <c r="I19" s="20" t="s">
        <v>692</v>
      </c>
    </row>
    <row r="20" s="2" customFormat="1" ht="48" customHeight="1" spans="1:9">
      <c r="A20" s="15">
        <v>15</v>
      </c>
      <c r="B20" s="16" t="s">
        <v>693</v>
      </c>
      <c r="C20" s="17">
        <v>38350</v>
      </c>
      <c r="D20" s="17">
        <v>38350</v>
      </c>
      <c r="E20" s="15" t="s">
        <v>13</v>
      </c>
      <c r="F20" s="18" t="s">
        <v>694</v>
      </c>
      <c r="G20" s="18" t="s">
        <v>695</v>
      </c>
      <c r="H20" s="22"/>
      <c r="I20" s="20" t="s">
        <v>684</v>
      </c>
    </row>
    <row r="21" spans="1:9">
      <c r="B21" s="23" t="s">
        <v>90</v>
      </c>
      <c r="C21" s="24">
        <f>SUM(C6:C20)</f>
        <v>459723.7</v>
      </c>
      <c r="D21" s="24">
        <f>SUM(D6:D20)</f>
        <v>459723.7</v>
      </c>
    </row>
    <row r="22" s="3" customFormat="1" ht="21.75" spans="1:9">
      <c r="B22" s="4"/>
      <c r="C22" s="4"/>
      <c r="D22" s="25"/>
      <c r="E22" s="4"/>
      <c r="F22" s="5"/>
      <c r="G22" s="6"/>
      <c r="H22" s="4"/>
      <c r="I22" s="4"/>
    </row>
    <row r="28" spans="1:9">
      <c r="B28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0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110" zoomScaleNormal="110" workbookViewId="0">
      <selection activeCell="F4" sqref="F4:F5"/>
    </sheetView>
  </sheetViews>
  <sheetFormatPr defaultColWidth="9.14285714285714" defaultRowHeight="21"/>
  <cols>
    <col min="1" max="1" width="6" style="3" customWidth="1"/>
    <col min="2" max="2" width="25.0571428571429" style="4" customWidth="1"/>
    <col min="3" max="3" width="12.2" style="4" customWidth="1"/>
    <col min="4" max="4" width="12.5904761904762" style="4" customWidth="1"/>
    <col min="5" max="5" width="12.1428571428571" style="4" customWidth="1"/>
    <col min="6" max="6" width="25.8571428571429" style="5" customWidth="1"/>
    <col min="7" max="7" width="26.8571428571429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696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697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698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533</v>
      </c>
      <c r="H6" s="19" t="s">
        <v>699</v>
      </c>
      <c r="I6" s="20" t="s">
        <v>700</v>
      </c>
    </row>
    <row r="7" s="2" customFormat="1" ht="48" customHeight="1" spans="1:9">
      <c r="A7" s="15">
        <v>2</v>
      </c>
      <c r="B7" s="16" t="s">
        <v>701</v>
      </c>
      <c r="C7" s="17">
        <v>148653.75</v>
      </c>
      <c r="D7" s="17">
        <v>148635.75</v>
      </c>
      <c r="E7" s="15" t="s">
        <v>13</v>
      </c>
      <c r="F7" s="18" t="s">
        <v>702</v>
      </c>
      <c r="G7" s="18" t="s">
        <v>703</v>
      </c>
      <c r="H7" s="21"/>
      <c r="I7" s="26" t="s">
        <v>704</v>
      </c>
    </row>
    <row r="8" s="2" customFormat="1" ht="48" customHeight="1" spans="1:9">
      <c r="A8" s="15">
        <v>3</v>
      </c>
      <c r="B8" s="16" t="s">
        <v>436</v>
      </c>
      <c r="C8" s="17">
        <v>45780</v>
      </c>
      <c r="D8" s="17">
        <v>45780</v>
      </c>
      <c r="E8" s="15" t="s">
        <v>13</v>
      </c>
      <c r="F8" s="18" t="s">
        <v>705</v>
      </c>
      <c r="G8" s="18" t="s">
        <v>706</v>
      </c>
      <c r="H8" s="21"/>
      <c r="I8" s="20" t="s">
        <v>707</v>
      </c>
    </row>
    <row r="9" s="2" customFormat="1" ht="48" customHeight="1" spans="1:9">
      <c r="A9" s="15">
        <v>4</v>
      </c>
      <c r="B9" s="16" t="s">
        <v>708</v>
      </c>
      <c r="C9" s="17">
        <v>3300</v>
      </c>
      <c r="D9" s="17">
        <v>3300</v>
      </c>
      <c r="E9" s="15" t="s">
        <v>13</v>
      </c>
      <c r="F9" s="18" t="s">
        <v>709</v>
      </c>
      <c r="G9" s="18" t="s">
        <v>710</v>
      </c>
      <c r="H9" s="21"/>
      <c r="I9" s="20" t="s">
        <v>711</v>
      </c>
    </row>
    <row r="10" s="2" customFormat="1" ht="48" customHeight="1" spans="1:9">
      <c r="A10" s="15">
        <v>5</v>
      </c>
      <c r="B10" s="16" t="s">
        <v>712</v>
      </c>
      <c r="C10" s="17">
        <v>21590</v>
      </c>
      <c r="D10" s="17">
        <v>21590</v>
      </c>
      <c r="E10" s="15" t="s">
        <v>13</v>
      </c>
      <c r="F10" s="18" t="s">
        <v>713</v>
      </c>
      <c r="G10" s="18" t="s">
        <v>714</v>
      </c>
      <c r="H10" s="21"/>
      <c r="I10" s="20" t="s">
        <v>715</v>
      </c>
    </row>
    <row r="11" s="2" customFormat="1" ht="48" customHeight="1" spans="1:9">
      <c r="A11" s="15">
        <v>6</v>
      </c>
      <c r="B11" s="16" t="s">
        <v>716</v>
      </c>
      <c r="C11" s="17">
        <v>9550</v>
      </c>
      <c r="D11" s="17">
        <v>9550</v>
      </c>
      <c r="E11" s="15" t="s">
        <v>13</v>
      </c>
      <c r="F11" s="18" t="s">
        <v>717</v>
      </c>
      <c r="G11" s="18" t="s">
        <v>718</v>
      </c>
      <c r="H11" s="21"/>
      <c r="I11" s="20" t="s">
        <v>719</v>
      </c>
    </row>
    <row r="12" s="2" customFormat="1" ht="48" customHeight="1" spans="1:9">
      <c r="A12" s="15">
        <v>7</v>
      </c>
      <c r="B12" s="16" t="s">
        <v>398</v>
      </c>
      <c r="C12" s="17">
        <v>1460</v>
      </c>
      <c r="D12" s="17">
        <v>1460</v>
      </c>
      <c r="E12" s="15" t="s">
        <v>13</v>
      </c>
      <c r="F12" s="18" t="s">
        <v>720</v>
      </c>
      <c r="G12" s="18" t="s">
        <v>721</v>
      </c>
      <c r="H12" s="21"/>
      <c r="I12" s="20" t="s">
        <v>722</v>
      </c>
    </row>
    <row r="13" s="2" customFormat="1" ht="48" customHeight="1" spans="1:9">
      <c r="A13" s="15">
        <v>8</v>
      </c>
      <c r="B13" s="16" t="s">
        <v>723</v>
      </c>
      <c r="C13" s="17">
        <v>5000</v>
      </c>
      <c r="D13" s="17">
        <v>5000</v>
      </c>
      <c r="E13" s="15" t="s">
        <v>13</v>
      </c>
      <c r="F13" s="18" t="s">
        <v>724</v>
      </c>
      <c r="G13" s="18" t="s">
        <v>725</v>
      </c>
      <c r="H13" s="21"/>
      <c r="I13" s="20" t="s">
        <v>726</v>
      </c>
    </row>
    <row r="14" s="2" customFormat="1" ht="48" customHeight="1" spans="1:9">
      <c r="A14" s="15">
        <v>9</v>
      </c>
      <c r="B14" s="16" t="s">
        <v>727</v>
      </c>
      <c r="C14" s="17">
        <v>33000</v>
      </c>
      <c r="D14" s="17">
        <v>33000</v>
      </c>
      <c r="E14" s="15" t="s">
        <v>13</v>
      </c>
      <c r="F14" s="18" t="s">
        <v>728</v>
      </c>
      <c r="G14" s="18" t="s">
        <v>729</v>
      </c>
      <c r="H14" s="21"/>
      <c r="I14" s="20" t="s">
        <v>730</v>
      </c>
    </row>
    <row r="15" s="2" customFormat="1" ht="48" customHeight="1" spans="1:9">
      <c r="A15" s="15">
        <v>10</v>
      </c>
      <c r="B15" s="16" t="s">
        <v>731</v>
      </c>
      <c r="C15" s="17">
        <v>4400</v>
      </c>
      <c r="D15" s="17">
        <v>4400</v>
      </c>
      <c r="E15" s="15" t="s">
        <v>13</v>
      </c>
      <c r="F15" s="18" t="s">
        <v>732</v>
      </c>
      <c r="G15" s="18" t="s">
        <v>733</v>
      </c>
      <c r="H15" s="21"/>
      <c r="I15" s="20" t="s">
        <v>734</v>
      </c>
    </row>
    <row r="16" s="2" customFormat="1" ht="48" customHeight="1" spans="1:9">
      <c r="A16" s="15">
        <v>11</v>
      </c>
      <c r="B16" s="16" t="s">
        <v>735</v>
      </c>
      <c r="C16" s="17">
        <v>3630</v>
      </c>
      <c r="D16" s="17">
        <v>3630</v>
      </c>
      <c r="E16" s="15" t="s">
        <v>13</v>
      </c>
      <c r="F16" s="18" t="s">
        <v>736</v>
      </c>
      <c r="G16" s="18" t="s">
        <v>737</v>
      </c>
      <c r="H16" s="21"/>
      <c r="I16" s="20" t="s">
        <v>738</v>
      </c>
    </row>
    <row r="17" s="2" customFormat="1" ht="48" customHeight="1" spans="1:9">
      <c r="A17" s="15">
        <v>12</v>
      </c>
      <c r="B17" s="16" t="s">
        <v>78</v>
      </c>
      <c r="C17" s="17">
        <v>500</v>
      </c>
      <c r="D17" s="17">
        <v>500</v>
      </c>
      <c r="E17" s="15" t="s">
        <v>13</v>
      </c>
      <c r="F17" s="18" t="s">
        <v>739</v>
      </c>
      <c r="G17" s="18" t="s">
        <v>740</v>
      </c>
      <c r="H17" s="22"/>
      <c r="I17" s="20" t="s">
        <v>741</v>
      </c>
    </row>
    <row r="18" spans="1:9">
      <c r="B18" s="23" t="s">
        <v>90</v>
      </c>
      <c r="C18" s="24">
        <f>SUM(C6:C17)</f>
        <v>281863.75</v>
      </c>
      <c r="D18" s="24">
        <f>SUM(D6:D17)</f>
        <v>281845.75</v>
      </c>
    </row>
    <row r="19" s="3" customFormat="1" ht="21.75" spans="1:9">
      <c r="B19" s="4"/>
      <c r="C19" s="4"/>
      <c r="D19" s="25"/>
      <c r="E19" s="4"/>
      <c r="F19" s="5"/>
      <c r="G19" s="6"/>
      <c r="H19" s="4"/>
      <c r="I19" s="4"/>
    </row>
    <row r="25" spans="1:9">
      <c r="B25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17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110" zoomScaleNormal="110" workbookViewId="0">
      <selection activeCell="F4" sqref="F4:F5"/>
    </sheetView>
  </sheetViews>
  <sheetFormatPr defaultColWidth="9.14285714285714" defaultRowHeight="21"/>
  <cols>
    <col min="1" max="1" width="6" style="3" customWidth="1"/>
    <col min="2" max="2" width="26.7428571428571" style="4" customWidth="1"/>
    <col min="3" max="3" width="12.3333333333333" style="4" customWidth="1"/>
    <col min="4" max="4" width="12.5904761904762" style="4" customWidth="1"/>
    <col min="5" max="5" width="12.1428571428571" style="4" customWidth="1"/>
    <col min="6" max="6" width="25.1904761904762" style="5" customWidth="1"/>
    <col min="7" max="7" width="25.8380952380952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742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743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744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745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533</v>
      </c>
      <c r="H6" s="19" t="s">
        <v>746</v>
      </c>
      <c r="I6" s="20" t="s">
        <v>747</v>
      </c>
    </row>
    <row r="7" s="2" customFormat="1" ht="48" customHeight="1" spans="1:9">
      <c r="A7" s="15">
        <v>2</v>
      </c>
      <c r="B7" s="16" t="s">
        <v>504</v>
      </c>
      <c r="C7" s="17">
        <v>18190</v>
      </c>
      <c r="D7" s="17">
        <v>18190</v>
      </c>
      <c r="E7" s="15" t="s">
        <v>13</v>
      </c>
      <c r="F7" s="18" t="s">
        <v>748</v>
      </c>
      <c r="G7" s="18" t="s">
        <v>749</v>
      </c>
      <c r="H7" s="21"/>
      <c r="I7" s="20" t="s">
        <v>750</v>
      </c>
    </row>
    <row r="8" s="2" customFormat="1" ht="48" customHeight="1" spans="1:9">
      <c r="A8" s="15">
        <v>3</v>
      </c>
      <c r="B8" s="16" t="s">
        <v>751</v>
      </c>
      <c r="C8" s="17">
        <v>4140</v>
      </c>
      <c r="D8" s="17">
        <v>4140</v>
      </c>
      <c r="E8" s="15" t="s">
        <v>13</v>
      </c>
      <c r="F8" s="18" t="s">
        <v>752</v>
      </c>
      <c r="G8" s="18" t="s">
        <v>753</v>
      </c>
      <c r="H8" s="21"/>
      <c r="I8" s="20" t="s">
        <v>754</v>
      </c>
    </row>
    <row r="9" s="2" customFormat="1" ht="48" customHeight="1" spans="1:9">
      <c r="A9" s="15">
        <v>4</v>
      </c>
      <c r="B9" s="16" t="s">
        <v>755</v>
      </c>
      <c r="C9" s="17">
        <v>2850</v>
      </c>
      <c r="D9" s="17">
        <v>2850</v>
      </c>
      <c r="E9" s="15" t="s">
        <v>13</v>
      </c>
      <c r="F9" s="18" t="s">
        <v>756</v>
      </c>
      <c r="G9" s="18" t="s">
        <v>757</v>
      </c>
      <c r="H9" s="21"/>
      <c r="I9" s="20" t="s">
        <v>758</v>
      </c>
    </row>
    <row r="10" s="2" customFormat="1" ht="48" customHeight="1" spans="1:9">
      <c r="A10" s="15">
        <v>5</v>
      </c>
      <c r="B10" s="16" t="s">
        <v>759</v>
      </c>
      <c r="C10" s="17">
        <v>900</v>
      </c>
      <c r="D10" s="17">
        <v>900</v>
      </c>
      <c r="E10" s="15" t="s">
        <v>13</v>
      </c>
      <c r="F10" s="18" t="s">
        <v>760</v>
      </c>
      <c r="G10" s="18" t="s">
        <v>761</v>
      </c>
      <c r="H10" s="21"/>
      <c r="I10" s="20" t="s">
        <v>762</v>
      </c>
    </row>
    <row r="11" s="2" customFormat="1" ht="48" customHeight="1" spans="1:9">
      <c r="A11" s="15">
        <v>6</v>
      </c>
      <c r="B11" s="16" t="s">
        <v>763</v>
      </c>
      <c r="C11" s="17">
        <v>1400</v>
      </c>
      <c r="D11" s="17">
        <v>1400</v>
      </c>
      <c r="E11" s="15" t="s">
        <v>13</v>
      </c>
      <c r="F11" s="18" t="s">
        <v>764</v>
      </c>
      <c r="G11" s="18" t="s">
        <v>765</v>
      </c>
      <c r="H11" s="21"/>
      <c r="I11" s="20" t="s">
        <v>766</v>
      </c>
    </row>
    <row r="12" s="2" customFormat="1" ht="48" customHeight="1" spans="1:9">
      <c r="A12" s="15">
        <v>7</v>
      </c>
      <c r="B12" s="16" t="s">
        <v>767</v>
      </c>
      <c r="C12" s="17">
        <v>2500</v>
      </c>
      <c r="D12" s="17">
        <v>2500</v>
      </c>
      <c r="E12" s="15" t="s">
        <v>13</v>
      </c>
      <c r="F12" s="18" t="s">
        <v>768</v>
      </c>
      <c r="G12" s="18" t="s">
        <v>769</v>
      </c>
      <c r="H12" s="21"/>
      <c r="I12" s="20" t="s">
        <v>770</v>
      </c>
    </row>
    <row r="13" s="2" customFormat="1" ht="48" customHeight="1" spans="1:9">
      <c r="A13" s="15">
        <v>8</v>
      </c>
      <c r="B13" s="16" t="s">
        <v>771</v>
      </c>
      <c r="C13" s="17">
        <v>7100</v>
      </c>
      <c r="D13" s="17">
        <v>7100</v>
      </c>
      <c r="E13" s="15" t="s">
        <v>13</v>
      </c>
      <c r="F13" s="18" t="s">
        <v>772</v>
      </c>
      <c r="G13" s="18" t="s">
        <v>773</v>
      </c>
      <c r="H13" s="21"/>
      <c r="I13" s="20" t="s">
        <v>774</v>
      </c>
    </row>
    <row r="14" s="2" customFormat="1" ht="48" customHeight="1" spans="1:9">
      <c r="A14" s="15">
        <v>9</v>
      </c>
      <c r="B14" s="16" t="s">
        <v>775</v>
      </c>
      <c r="C14" s="17">
        <v>5000</v>
      </c>
      <c r="D14" s="17">
        <v>5000</v>
      </c>
      <c r="E14" s="15" t="s">
        <v>13</v>
      </c>
      <c r="F14" s="18" t="s">
        <v>776</v>
      </c>
      <c r="G14" s="18" t="s">
        <v>777</v>
      </c>
      <c r="H14" s="21"/>
      <c r="I14" s="20" t="s">
        <v>778</v>
      </c>
    </row>
    <row r="15" s="2" customFormat="1" ht="48" customHeight="1" spans="1:9">
      <c r="A15" s="15">
        <v>10</v>
      </c>
      <c r="B15" s="16" t="s">
        <v>779</v>
      </c>
      <c r="C15" s="17">
        <v>24000</v>
      </c>
      <c r="D15" s="17">
        <v>24000</v>
      </c>
      <c r="E15" s="15" t="s">
        <v>13</v>
      </c>
      <c r="F15" s="18" t="s">
        <v>780</v>
      </c>
      <c r="G15" s="18" t="s">
        <v>781</v>
      </c>
      <c r="H15" s="22"/>
      <c r="I15" s="20" t="s">
        <v>782</v>
      </c>
    </row>
    <row r="16" spans="1:9">
      <c r="B16" s="23" t="s">
        <v>90</v>
      </c>
      <c r="C16" s="24">
        <f>SUM(C6:C15)</f>
        <v>71080</v>
      </c>
      <c r="D16" s="24">
        <f>SUM(D6:D15)</f>
        <v>71080</v>
      </c>
    </row>
    <row r="17" s="3" customFormat="1" ht="21.75" spans="2:9">
      <c r="B17" s="4"/>
      <c r="C17" s="4"/>
      <c r="D17" s="25"/>
      <c r="E17" s="4"/>
      <c r="F17" s="5"/>
      <c r="G17" s="6"/>
      <c r="H17" s="4"/>
      <c r="I17" s="4"/>
    </row>
    <row r="23" spans="2:9">
      <c r="B23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15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110" zoomScaleNormal="110" topLeftCell="A6" workbookViewId="0">
      <selection activeCell="H6" sqref="H6:H15"/>
    </sheetView>
  </sheetViews>
  <sheetFormatPr defaultColWidth="9.14285714285714" defaultRowHeight="21"/>
  <cols>
    <col min="1" max="1" width="6" style="3" customWidth="1"/>
    <col min="2" max="2" width="27.7142857142857" style="4" customWidth="1"/>
    <col min="3" max="3" width="12.7142857142857" style="4" customWidth="1"/>
    <col min="4" max="4" width="13.4285714285714" style="4" customWidth="1"/>
    <col min="5" max="5" width="12.1428571428571" style="4" customWidth="1"/>
    <col min="6" max="6" width="22.7142857142857" style="5" customWidth="1"/>
    <col min="7" max="7" width="24.1428571428571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91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92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56.25" customHeight="1" spans="1:9">
      <c r="A6" s="15">
        <v>1</v>
      </c>
      <c r="B6" s="27" t="s">
        <v>93</v>
      </c>
      <c r="C6" s="17">
        <v>5000</v>
      </c>
      <c r="D6" s="17">
        <v>5000</v>
      </c>
      <c r="E6" s="15" t="s">
        <v>13</v>
      </c>
      <c r="F6" s="18" t="s">
        <v>94</v>
      </c>
      <c r="G6" s="18" t="s">
        <v>64</v>
      </c>
      <c r="H6" s="19" t="s">
        <v>95</v>
      </c>
      <c r="I6" s="20" t="s">
        <v>96</v>
      </c>
    </row>
    <row r="7" s="2" customFormat="1" ht="57" customHeight="1" spans="1:9">
      <c r="A7" s="15">
        <v>2</v>
      </c>
      <c r="B7" s="27" t="s">
        <v>97</v>
      </c>
      <c r="C7" s="17">
        <v>125880.3</v>
      </c>
      <c r="D7" s="17">
        <v>125880.3</v>
      </c>
      <c r="E7" s="15" t="s">
        <v>13</v>
      </c>
      <c r="F7" s="18" t="s">
        <v>98</v>
      </c>
      <c r="G7" s="18" t="s">
        <v>99</v>
      </c>
      <c r="H7" s="21"/>
      <c r="I7" s="20" t="s">
        <v>100</v>
      </c>
    </row>
    <row r="8" s="2" customFormat="1" ht="48" customHeight="1" spans="1:9">
      <c r="A8" s="15">
        <v>3</v>
      </c>
      <c r="B8" s="27" t="s">
        <v>58</v>
      </c>
      <c r="C8" s="17">
        <v>99000</v>
      </c>
      <c r="D8" s="17">
        <v>99000</v>
      </c>
      <c r="E8" s="15" t="s">
        <v>13</v>
      </c>
      <c r="F8" s="18" t="s">
        <v>101</v>
      </c>
      <c r="G8" s="18" t="s">
        <v>102</v>
      </c>
      <c r="H8" s="21"/>
      <c r="I8" s="20" t="s">
        <v>103</v>
      </c>
    </row>
    <row r="9" s="2" customFormat="1" ht="48" customHeight="1" spans="1:9">
      <c r="A9" s="15">
        <v>4</v>
      </c>
      <c r="B9" s="27" t="s">
        <v>104</v>
      </c>
      <c r="C9" s="17">
        <v>1950</v>
      </c>
      <c r="D9" s="17">
        <v>1950</v>
      </c>
      <c r="E9" s="15" t="s">
        <v>13</v>
      </c>
      <c r="F9" s="18" t="s">
        <v>105</v>
      </c>
      <c r="G9" s="18" t="s">
        <v>106</v>
      </c>
      <c r="H9" s="21"/>
      <c r="I9" s="20" t="s">
        <v>29</v>
      </c>
    </row>
    <row r="10" s="2" customFormat="1" ht="48" customHeight="1" spans="1:9">
      <c r="A10" s="15">
        <v>5</v>
      </c>
      <c r="B10" s="30" t="s">
        <v>107</v>
      </c>
      <c r="C10" s="17">
        <v>3000</v>
      </c>
      <c r="D10" s="17">
        <v>3000</v>
      </c>
      <c r="E10" s="15" t="s">
        <v>13</v>
      </c>
      <c r="F10" s="18" t="s">
        <v>108</v>
      </c>
      <c r="G10" s="18" t="s">
        <v>109</v>
      </c>
      <c r="H10" s="21"/>
      <c r="I10" s="20" t="s">
        <v>110</v>
      </c>
    </row>
    <row r="11" s="2" customFormat="1" ht="48" customHeight="1" spans="1:9">
      <c r="A11" s="15">
        <v>6</v>
      </c>
      <c r="B11" s="30" t="s">
        <v>111</v>
      </c>
      <c r="C11" s="17">
        <v>2750</v>
      </c>
      <c r="D11" s="17">
        <v>2750</v>
      </c>
      <c r="E11" s="15" t="s">
        <v>13</v>
      </c>
      <c r="F11" s="18" t="s">
        <v>112</v>
      </c>
      <c r="G11" s="18" t="s">
        <v>113</v>
      </c>
      <c r="H11" s="21"/>
      <c r="I11" s="20" t="s">
        <v>114</v>
      </c>
    </row>
    <row r="12" s="2" customFormat="1" ht="48" customHeight="1" spans="1:9">
      <c r="A12" s="15">
        <v>7</v>
      </c>
      <c r="B12" s="27" t="s">
        <v>115</v>
      </c>
      <c r="C12" s="17">
        <v>46000</v>
      </c>
      <c r="D12" s="17">
        <v>46000</v>
      </c>
      <c r="E12" s="15" t="s">
        <v>13</v>
      </c>
      <c r="F12" s="18" t="s">
        <v>116</v>
      </c>
      <c r="G12" s="18" t="s">
        <v>117</v>
      </c>
      <c r="H12" s="21"/>
      <c r="I12" s="20" t="s">
        <v>118</v>
      </c>
    </row>
    <row r="13" s="2" customFormat="1" ht="48" customHeight="1" spans="1:9">
      <c r="A13" s="15">
        <v>8</v>
      </c>
      <c r="B13" s="27" t="s">
        <v>119</v>
      </c>
      <c r="C13" s="17">
        <v>27000</v>
      </c>
      <c r="D13" s="17">
        <v>27000</v>
      </c>
      <c r="E13" s="15" t="s">
        <v>13</v>
      </c>
      <c r="F13" s="18" t="s">
        <v>120</v>
      </c>
      <c r="G13" s="18" t="s">
        <v>121</v>
      </c>
      <c r="H13" s="21"/>
      <c r="I13" s="20" t="s">
        <v>122</v>
      </c>
    </row>
    <row r="14" s="2" customFormat="1" ht="48" customHeight="1" spans="1:9">
      <c r="A14" s="15">
        <v>9</v>
      </c>
      <c r="B14" s="27" t="s">
        <v>123</v>
      </c>
      <c r="C14" s="17">
        <v>27000</v>
      </c>
      <c r="D14" s="17">
        <v>27000</v>
      </c>
      <c r="E14" s="15" t="s">
        <v>13</v>
      </c>
      <c r="F14" s="18" t="s">
        <v>120</v>
      </c>
      <c r="G14" s="18" t="s">
        <v>121</v>
      </c>
      <c r="H14" s="21"/>
      <c r="I14" s="20" t="s">
        <v>124</v>
      </c>
    </row>
    <row r="15" s="2" customFormat="1" ht="57" customHeight="1" spans="1:9">
      <c r="A15" s="15">
        <v>10</v>
      </c>
      <c r="B15" s="27" t="s">
        <v>125</v>
      </c>
      <c r="C15" s="17">
        <v>1734.81</v>
      </c>
      <c r="D15" s="17">
        <v>1734.81</v>
      </c>
      <c r="E15" s="15" t="s">
        <v>13</v>
      </c>
      <c r="F15" s="18" t="s">
        <v>126</v>
      </c>
      <c r="G15" s="18" t="s">
        <v>127</v>
      </c>
      <c r="H15" s="22"/>
      <c r="I15" s="20" t="s">
        <v>128</v>
      </c>
    </row>
    <row r="16" spans="1:9">
      <c r="B16" s="23" t="s">
        <v>90</v>
      </c>
      <c r="C16" s="24">
        <f>SUM(C6:C15)</f>
        <v>339315.11</v>
      </c>
      <c r="D16" s="24">
        <f>SUM(D6:D15)</f>
        <v>339315.11</v>
      </c>
    </row>
    <row r="17" s="3" customFormat="1" ht="21.75" spans="2:9">
      <c r="B17" s="4"/>
      <c r="C17" s="4"/>
      <c r="D17" s="25"/>
      <c r="E17" s="4"/>
      <c r="F17" s="5"/>
      <c r="G17" s="6"/>
      <c r="H17" s="4"/>
      <c r="I17" s="4"/>
    </row>
    <row r="23" spans="2:9">
      <c r="B23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15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110" zoomScaleNormal="110" topLeftCell="A16" workbookViewId="0">
      <selection activeCell="C10" sqref="C10"/>
    </sheetView>
  </sheetViews>
  <sheetFormatPr defaultColWidth="9.14285714285714" defaultRowHeight="21"/>
  <cols>
    <col min="1" max="1" width="6" style="3" customWidth="1"/>
    <col min="2" max="2" width="27.7142857142857" style="4" customWidth="1"/>
    <col min="3" max="3" width="13.4285714285714" style="4" customWidth="1"/>
    <col min="4" max="4" width="12.5714285714286" style="4" customWidth="1"/>
    <col min="5" max="5" width="12.1428571428571" style="4" customWidth="1"/>
    <col min="6" max="6" width="22.7142857142857" style="5" customWidth="1"/>
    <col min="7" max="7" width="25.8571428571429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129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130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56.25" customHeight="1" spans="1:9">
      <c r="A6" s="15">
        <v>1</v>
      </c>
      <c r="B6" s="27" t="s">
        <v>131</v>
      </c>
      <c r="C6" s="17">
        <v>5000</v>
      </c>
      <c r="D6" s="17">
        <v>5000</v>
      </c>
      <c r="E6" s="15" t="s">
        <v>13</v>
      </c>
      <c r="F6" s="18" t="s">
        <v>94</v>
      </c>
      <c r="G6" s="18" t="s">
        <v>64</v>
      </c>
      <c r="H6" s="19" t="s">
        <v>132</v>
      </c>
      <c r="I6" s="20" t="s">
        <v>133</v>
      </c>
    </row>
    <row r="7" s="2" customFormat="1" ht="57.75" customHeight="1" spans="1:9">
      <c r="A7" s="15">
        <v>2</v>
      </c>
      <c r="B7" s="27" t="s">
        <v>134</v>
      </c>
      <c r="C7" s="17">
        <v>114571.8</v>
      </c>
      <c r="D7" s="17">
        <v>114571.8</v>
      </c>
      <c r="E7" s="15" t="s">
        <v>13</v>
      </c>
      <c r="F7" s="18" t="s">
        <v>135</v>
      </c>
      <c r="G7" s="18" t="s">
        <v>136</v>
      </c>
      <c r="H7" s="21"/>
      <c r="I7" s="20" t="s">
        <v>137</v>
      </c>
    </row>
    <row r="8" s="2" customFormat="1" ht="48" customHeight="1" spans="1:9">
      <c r="A8" s="15">
        <v>3</v>
      </c>
      <c r="B8" s="27" t="s">
        <v>138</v>
      </c>
      <c r="C8" s="17">
        <v>6490</v>
      </c>
      <c r="D8" s="17">
        <v>6490</v>
      </c>
      <c r="E8" s="15" t="s">
        <v>13</v>
      </c>
      <c r="F8" s="18" t="s">
        <v>139</v>
      </c>
      <c r="G8" s="29" t="s">
        <v>140</v>
      </c>
      <c r="H8" s="21"/>
      <c r="I8" s="20" t="s">
        <v>141</v>
      </c>
    </row>
    <row r="9" s="2" customFormat="1" ht="48" customHeight="1" spans="1:9">
      <c r="A9" s="15">
        <v>4</v>
      </c>
      <c r="B9" s="27" t="s">
        <v>142</v>
      </c>
      <c r="C9" s="17">
        <v>17000</v>
      </c>
      <c r="D9" s="17">
        <v>17000</v>
      </c>
      <c r="E9" s="15" t="s">
        <v>13</v>
      </c>
      <c r="F9" s="18" t="s">
        <v>143</v>
      </c>
      <c r="G9" s="18" t="s">
        <v>144</v>
      </c>
      <c r="H9" s="21"/>
      <c r="I9" s="20" t="s">
        <v>145</v>
      </c>
    </row>
    <row r="10" s="2" customFormat="1" ht="48" customHeight="1" spans="1:9">
      <c r="A10" s="15">
        <v>5</v>
      </c>
      <c r="B10" s="27" t="s">
        <v>146</v>
      </c>
      <c r="C10" s="17">
        <v>23000</v>
      </c>
      <c r="D10" s="17">
        <v>23000</v>
      </c>
      <c r="E10" s="15" t="s">
        <v>13</v>
      </c>
      <c r="F10" s="18" t="s">
        <v>147</v>
      </c>
      <c r="G10" s="18" t="s">
        <v>148</v>
      </c>
      <c r="H10" s="21"/>
      <c r="I10" s="20" t="s">
        <v>149</v>
      </c>
    </row>
    <row r="11" s="2" customFormat="1" ht="64.5" customHeight="1" spans="1:9">
      <c r="A11" s="15">
        <v>6</v>
      </c>
      <c r="B11" s="27" t="s">
        <v>150</v>
      </c>
      <c r="C11" s="17">
        <v>198000</v>
      </c>
      <c r="D11" s="17">
        <v>198000</v>
      </c>
      <c r="E11" s="15" t="s">
        <v>13</v>
      </c>
      <c r="F11" s="18" t="s">
        <v>151</v>
      </c>
      <c r="G11" s="18" t="s">
        <v>152</v>
      </c>
      <c r="H11" s="21"/>
      <c r="I11" s="20" t="s">
        <v>153</v>
      </c>
    </row>
    <row r="12" s="2" customFormat="1" ht="48" customHeight="1" spans="1:9">
      <c r="A12" s="15">
        <v>7</v>
      </c>
      <c r="B12" s="27" t="s">
        <v>154</v>
      </c>
      <c r="C12" s="17">
        <v>24000</v>
      </c>
      <c r="D12" s="17">
        <v>24000</v>
      </c>
      <c r="E12" s="15" t="s">
        <v>13</v>
      </c>
      <c r="F12" s="18" t="s">
        <v>155</v>
      </c>
      <c r="G12" s="18" t="s">
        <v>156</v>
      </c>
      <c r="H12" s="21"/>
      <c r="I12" s="20" t="s">
        <v>157</v>
      </c>
    </row>
    <row r="13" s="2" customFormat="1" ht="48" customHeight="1" spans="1:9">
      <c r="A13" s="15">
        <v>8</v>
      </c>
      <c r="B13" s="27" t="s">
        <v>158</v>
      </c>
      <c r="C13" s="17">
        <v>8000</v>
      </c>
      <c r="D13" s="17">
        <v>8000</v>
      </c>
      <c r="E13" s="15" t="s">
        <v>13</v>
      </c>
      <c r="F13" s="18" t="s">
        <v>159</v>
      </c>
      <c r="G13" s="18" t="s">
        <v>160</v>
      </c>
      <c r="H13" s="21"/>
      <c r="I13" s="20" t="s">
        <v>161</v>
      </c>
    </row>
    <row r="14" s="2" customFormat="1" ht="48" customHeight="1" spans="1:9">
      <c r="A14" s="15">
        <v>9</v>
      </c>
      <c r="B14" s="27" t="s">
        <v>162</v>
      </c>
      <c r="C14" s="17">
        <v>3300</v>
      </c>
      <c r="D14" s="17">
        <v>3300</v>
      </c>
      <c r="E14" s="15" t="s">
        <v>13</v>
      </c>
      <c r="F14" s="18" t="s">
        <v>163</v>
      </c>
      <c r="G14" s="18" t="s">
        <v>164</v>
      </c>
      <c r="H14" s="21"/>
      <c r="I14" s="20" t="s">
        <v>165</v>
      </c>
    </row>
    <row r="15" s="2" customFormat="1" ht="48" customHeight="1" spans="1:9">
      <c r="A15" s="15">
        <v>10</v>
      </c>
      <c r="B15" s="27" t="s">
        <v>78</v>
      </c>
      <c r="C15" s="17">
        <v>500</v>
      </c>
      <c r="D15" s="17">
        <v>500</v>
      </c>
      <c r="E15" s="15" t="s">
        <v>13</v>
      </c>
      <c r="F15" s="18" t="s">
        <v>166</v>
      </c>
      <c r="G15" s="18" t="s">
        <v>167</v>
      </c>
      <c r="H15" s="21"/>
      <c r="I15" s="20" t="s">
        <v>168</v>
      </c>
    </row>
    <row r="16" s="2" customFormat="1" ht="60" customHeight="1" spans="1:9">
      <c r="A16" s="15">
        <v>11</v>
      </c>
      <c r="B16" s="27" t="s">
        <v>169</v>
      </c>
      <c r="C16" s="17">
        <v>100000</v>
      </c>
      <c r="D16" s="17">
        <v>100000</v>
      </c>
      <c r="E16" s="15" t="s">
        <v>13</v>
      </c>
      <c r="F16" s="18" t="s">
        <v>170</v>
      </c>
      <c r="G16" s="18" t="s">
        <v>171</v>
      </c>
      <c r="H16" s="21"/>
      <c r="I16" s="20" t="s">
        <v>172</v>
      </c>
    </row>
    <row r="17" s="2" customFormat="1" ht="48" customHeight="1" spans="1:9">
      <c r="A17" s="15">
        <v>12</v>
      </c>
      <c r="B17" s="27" t="s">
        <v>173</v>
      </c>
      <c r="C17" s="17">
        <v>147000</v>
      </c>
      <c r="D17" s="17">
        <v>147000</v>
      </c>
      <c r="E17" s="15" t="s">
        <v>13</v>
      </c>
      <c r="F17" s="18" t="s">
        <v>174</v>
      </c>
      <c r="G17" s="18" t="s">
        <v>175</v>
      </c>
      <c r="H17" s="21"/>
      <c r="I17" s="20" t="s">
        <v>176</v>
      </c>
    </row>
    <row r="18" s="2" customFormat="1" ht="48" customHeight="1" spans="1:9">
      <c r="A18" s="15">
        <v>13</v>
      </c>
      <c r="B18" s="27" t="s">
        <v>177</v>
      </c>
      <c r="C18" s="17">
        <v>147000</v>
      </c>
      <c r="D18" s="17">
        <v>147000</v>
      </c>
      <c r="E18" s="15" t="s">
        <v>13</v>
      </c>
      <c r="F18" s="18" t="s">
        <v>174</v>
      </c>
      <c r="G18" s="18" t="s">
        <v>175</v>
      </c>
      <c r="H18" s="21"/>
      <c r="I18" s="20" t="s">
        <v>178</v>
      </c>
    </row>
    <row r="19" s="2" customFormat="1" ht="48" customHeight="1" spans="1:9">
      <c r="A19" s="15">
        <v>14</v>
      </c>
      <c r="B19" s="27" t="s">
        <v>179</v>
      </c>
      <c r="C19" s="17">
        <v>484000</v>
      </c>
      <c r="D19" s="17">
        <v>484000</v>
      </c>
      <c r="E19" s="15" t="s">
        <v>13</v>
      </c>
      <c r="F19" s="18" t="s">
        <v>180</v>
      </c>
      <c r="G19" s="18" t="s">
        <v>181</v>
      </c>
      <c r="H19" s="21"/>
      <c r="I19" s="20" t="s">
        <v>182</v>
      </c>
    </row>
    <row r="20" s="2" customFormat="1" ht="48" customHeight="1" spans="1:9">
      <c r="A20" s="15">
        <v>15</v>
      </c>
      <c r="B20" s="27" t="s">
        <v>183</v>
      </c>
      <c r="C20" s="17">
        <v>482000</v>
      </c>
      <c r="D20" s="17">
        <v>482000</v>
      </c>
      <c r="E20" s="15" t="s">
        <v>13</v>
      </c>
      <c r="F20" s="18" t="s">
        <v>184</v>
      </c>
      <c r="G20" s="18" t="s">
        <v>185</v>
      </c>
      <c r="H20" s="21"/>
      <c r="I20" s="20" t="s">
        <v>186</v>
      </c>
    </row>
    <row r="21" s="2" customFormat="1" ht="48" customHeight="1" spans="1:9">
      <c r="A21" s="15">
        <v>16</v>
      </c>
      <c r="B21" s="27" t="s">
        <v>187</v>
      </c>
      <c r="C21" s="17">
        <v>109000</v>
      </c>
      <c r="D21" s="17">
        <v>109000</v>
      </c>
      <c r="E21" s="15" t="s">
        <v>13</v>
      </c>
      <c r="F21" s="18" t="s">
        <v>188</v>
      </c>
      <c r="G21" s="18" t="s">
        <v>189</v>
      </c>
      <c r="H21" s="21"/>
      <c r="I21" s="20" t="s">
        <v>190</v>
      </c>
    </row>
    <row r="22" s="2" customFormat="1" ht="48" customHeight="1" spans="1:9">
      <c r="A22" s="15">
        <v>17</v>
      </c>
      <c r="B22" s="27" t="s">
        <v>191</v>
      </c>
      <c r="C22" s="17">
        <v>357000</v>
      </c>
      <c r="D22" s="17">
        <v>357000</v>
      </c>
      <c r="E22" s="15" t="s">
        <v>13</v>
      </c>
      <c r="F22" s="18" t="s">
        <v>192</v>
      </c>
      <c r="G22" s="18" t="s">
        <v>193</v>
      </c>
      <c r="H22" s="21"/>
      <c r="I22" s="20" t="s">
        <v>194</v>
      </c>
    </row>
    <row r="23" s="2" customFormat="1" ht="56.25" customHeight="1" spans="1:9">
      <c r="A23" s="15">
        <v>18</v>
      </c>
      <c r="B23" s="27" t="s">
        <v>195</v>
      </c>
      <c r="C23" s="17">
        <v>162000</v>
      </c>
      <c r="D23" s="17">
        <v>162000</v>
      </c>
      <c r="E23" s="15" t="s">
        <v>13</v>
      </c>
      <c r="F23" s="18" t="s">
        <v>196</v>
      </c>
      <c r="G23" s="18" t="s">
        <v>197</v>
      </c>
      <c r="H23" s="21"/>
      <c r="I23" s="20" t="s">
        <v>198</v>
      </c>
    </row>
    <row r="24" s="2" customFormat="1" ht="48" customHeight="1" spans="1:9">
      <c r="A24" s="15">
        <v>19</v>
      </c>
      <c r="B24" s="27" t="s">
        <v>199</v>
      </c>
      <c r="C24" s="17">
        <v>468000</v>
      </c>
      <c r="D24" s="17">
        <v>468000</v>
      </c>
      <c r="E24" s="15" t="s">
        <v>13</v>
      </c>
      <c r="F24" s="18" t="s">
        <v>200</v>
      </c>
      <c r="G24" s="18" t="s">
        <v>201</v>
      </c>
      <c r="H24" s="21"/>
      <c r="I24" s="20" t="s">
        <v>202</v>
      </c>
    </row>
    <row r="25" s="2" customFormat="1" ht="48" customHeight="1" spans="1:9">
      <c r="A25" s="15">
        <v>20</v>
      </c>
      <c r="B25" s="27" t="s">
        <v>203</v>
      </c>
      <c r="C25" s="17">
        <v>490000</v>
      </c>
      <c r="D25" s="17">
        <v>490000</v>
      </c>
      <c r="E25" s="15" t="s">
        <v>13</v>
      </c>
      <c r="F25" s="18" t="s">
        <v>204</v>
      </c>
      <c r="G25" s="18" t="s">
        <v>205</v>
      </c>
      <c r="H25" s="21"/>
      <c r="I25" s="20" t="s">
        <v>206</v>
      </c>
    </row>
    <row r="26" s="2" customFormat="1" ht="48" customHeight="1" spans="1:9">
      <c r="A26" s="15">
        <v>21</v>
      </c>
      <c r="B26" s="27" t="s">
        <v>207</v>
      </c>
      <c r="C26" s="17">
        <v>140000</v>
      </c>
      <c r="D26" s="17">
        <v>140000</v>
      </c>
      <c r="E26" s="15" t="s">
        <v>13</v>
      </c>
      <c r="F26" s="18" t="s">
        <v>208</v>
      </c>
      <c r="G26" s="18" t="s">
        <v>209</v>
      </c>
      <c r="H26" s="22"/>
      <c r="I26" s="20" t="s">
        <v>210</v>
      </c>
    </row>
    <row r="27" spans="1:9">
      <c r="B27" s="23" t="s">
        <v>90</v>
      </c>
      <c r="C27" s="24">
        <f>SUM(C6:C26)</f>
        <v>3485861.8</v>
      </c>
      <c r="D27" s="24">
        <f>SUM(D6:D26)</f>
        <v>3485861.8</v>
      </c>
    </row>
    <row r="28" s="3" customFormat="1" ht="21.75" spans="1:9">
      <c r="B28" s="4"/>
      <c r="C28" s="4"/>
      <c r="D28" s="25"/>
      <c r="E28" s="4"/>
      <c r="F28" s="5"/>
      <c r="G28" s="6"/>
      <c r="H28" s="4"/>
      <c r="I28" s="4"/>
    </row>
    <row r="34" spans="2:2">
      <c r="B34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6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110" zoomScaleNormal="110" topLeftCell="A26" workbookViewId="0">
      <selection activeCell="H6" sqref="H6:H35"/>
    </sheetView>
  </sheetViews>
  <sheetFormatPr defaultColWidth="9.14285714285714" defaultRowHeight="21"/>
  <cols>
    <col min="1" max="1" width="6" style="3" customWidth="1"/>
    <col min="2" max="2" width="25.7142857142857" style="4" customWidth="1"/>
    <col min="3" max="3" width="12.4285714285714" style="4" customWidth="1"/>
    <col min="4" max="4" width="12.5714285714286" style="4" customWidth="1"/>
    <col min="5" max="5" width="12.1428571428571" style="4" customWidth="1"/>
    <col min="6" max="6" width="25.7142857142857" style="5" customWidth="1"/>
    <col min="7" max="7" width="27" style="6" customWidth="1"/>
    <col min="8" max="8" width="14.8571428571429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211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212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56.25" customHeight="1" spans="1:9">
      <c r="A6" s="15">
        <v>1</v>
      </c>
      <c r="B6" s="27" t="s">
        <v>213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64</v>
      </c>
      <c r="H6" s="19" t="s">
        <v>95</v>
      </c>
      <c r="I6" s="20" t="s">
        <v>215</v>
      </c>
    </row>
    <row r="7" s="2" customFormat="1" ht="56.25" customHeight="1" spans="1:9">
      <c r="A7" s="15">
        <v>2</v>
      </c>
      <c r="B7" s="27" t="s">
        <v>216</v>
      </c>
      <c r="C7" s="17">
        <v>140032.2</v>
      </c>
      <c r="D7" s="17">
        <v>140032.2</v>
      </c>
      <c r="E7" s="15" t="s">
        <v>13</v>
      </c>
      <c r="F7" s="18" t="s">
        <v>217</v>
      </c>
      <c r="G7" s="18" t="s">
        <v>218</v>
      </c>
      <c r="H7" s="21"/>
      <c r="I7" s="20" t="s">
        <v>219</v>
      </c>
    </row>
    <row r="8" s="2" customFormat="1" ht="61.5" customHeight="1" spans="1:9">
      <c r="A8" s="15">
        <v>3</v>
      </c>
      <c r="B8" s="27" t="s">
        <v>220</v>
      </c>
      <c r="C8" s="17">
        <v>150000</v>
      </c>
      <c r="D8" s="17">
        <v>150000</v>
      </c>
      <c r="E8" s="15" t="s">
        <v>13</v>
      </c>
      <c r="F8" s="18" t="s">
        <v>221</v>
      </c>
      <c r="G8" s="18" t="s">
        <v>222</v>
      </c>
      <c r="H8" s="21"/>
      <c r="I8" s="20" t="s">
        <v>223</v>
      </c>
    </row>
    <row r="9" s="2" customFormat="1" ht="48" customHeight="1" spans="1:9">
      <c r="A9" s="15">
        <v>4</v>
      </c>
      <c r="B9" s="27" t="s">
        <v>224</v>
      </c>
      <c r="C9" s="17">
        <v>62000</v>
      </c>
      <c r="D9" s="17">
        <v>62000</v>
      </c>
      <c r="E9" s="15" t="s">
        <v>13</v>
      </c>
      <c r="F9" s="18" t="s">
        <v>225</v>
      </c>
      <c r="G9" s="18" t="s">
        <v>226</v>
      </c>
      <c r="H9" s="21"/>
      <c r="I9" s="20" t="s">
        <v>227</v>
      </c>
    </row>
    <row r="10" s="2" customFormat="1" ht="48" customHeight="1" spans="1:9">
      <c r="A10" s="15">
        <v>5</v>
      </c>
      <c r="B10" s="27" t="s">
        <v>162</v>
      </c>
      <c r="C10" s="17">
        <v>3300</v>
      </c>
      <c r="D10" s="17">
        <v>3300</v>
      </c>
      <c r="E10" s="15" t="s">
        <v>13</v>
      </c>
      <c r="F10" s="18" t="s">
        <v>228</v>
      </c>
      <c r="G10" s="18" t="s">
        <v>229</v>
      </c>
      <c r="H10" s="21"/>
      <c r="I10" s="20" t="s">
        <v>230</v>
      </c>
    </row>
    <row r="11" s="2" customFormat="1" ht="48" customHeight="1" spans="1:9">
      <c r="A11" s="15">
        <v>6</v>
      </c>
      <c r="B11" s="27" t="s">
        <v>231</v>
      </c>
      <c r="C11" s="17">
        <v>13750</v>
      </c>
      <c r="D11" s="17">
        <v>13750</v>
      </c>
      <c r="E11" s="15" t="s">
        <v>13</v>
      </c>
      <c r="F11" s="18" t="s">
        <v>232</v>
      </c>
      <c r="G11" s="18" t="s">
        <v>233</v>
      </c>
      <c r="H11" s="21"/>
      <c r="I11" s="20" t="s">
        <v>234</v>
      </c>
    </row>
    <row r="12" s="2" customFormat="1" ht="48" customHeight="1" spans="1:9">
      <c r="A12" s="15">
        <v>7</v>
      </c>
      <c r="B12" s="27" t="s">
        <v>235</v>
      </c>
      <c r="C12" s="17">
        <v>3300</v>
      </c>
      <c r="D12" s="17">
        <v>3300</v>
      </c>
      <c r="E12" s="15" t="s">
        <v>13</v>
      </c>
      <c r="F12" s="18" t="s">
        <v>236</v>
      </c>
      <c r="G12" s="18" t="s">
        <v>237</v>
      </c>
      <c r="H12" s="21"/>
      <c r="I12" s="20" t="s">
        <v>238</v>
      </c>
    </row>
    <row r="13" s="2" customFormat="1" ht="66" customHeight="1" spans="1:9">
      <c r="A13" s="15">
        <v>8</v>
      </c>
      <c r="B13" s="27" t="s">
        <v>239</v>
      </c>
      <c r="C13" s="17">
        <v>141000</v>
      </c>
      <c r="D13" s="17">
        <v>141000</v>
      </c>
      <c r="E13" s="15" t="s">
        <v>13</v>
      </c>
      <c r="F13" s="18" t="s">
        <v>240</v>
      </c>
      <c r="G13" s="18" t="s">
        <v>241</v>
      </c>
      <c r="H13" s="21"/>
      <c r="I13" s="20" t="s">
        <v>242</v>
      </c>
    </row>
    <row r="14" s="2" customFormat="1" ht="48" customHeight="1" spans="1:9">
      <c r="A14" s="15">
        <v>9</v>
      </c>
      <c r="B14" s="27" t="s">
        <v>243</v>
      </c>
      <c r="C14" s="17">
        <v>73000</v>
      </c>
      <c r="D14" s="17">
        <v>73000</v>
      </c>
      <c r="E14" s="15" t="s">
        <v>13</v>
      </c>
      <c r="F14" s="18" t="s">
        <v>244</v>
      </c>
      <c r="G14" s="18" t="s">
        <v>245</v>
      </c>
      <c r="H14" s="21"/>
      <c r="I14" s="20" t="s">
        <v>246</v>
      </c>
    </row>
    <row r="15" s="2" customFormat="1" ht="67" customHeight="1" spans="1:9">
      <c r="A15" s="15">
        <v>10</v>
      </c>
      <c r="B15" s="27" t="s">
        <v>247</v>
      </c>
      <c r="C15" s="17">
        <v>73000</v>
      </c>
      <c r="D15" s="17">
        <v>73000</v>
      </c>
      <c r="E15" s="15" t="s">
        <v>13</v>
      </c>
      <c r="F15" s="18" t="s">
        <v>248</v>
      </c>
      <c r="G15" s="18" t="s">
        <v>245</v>
      </c>
      <c r="H15" s="21"/>
      <c r="I15" s="20" t="s">
        <v>249</v>
      </c>
    </row>
    <row r="16" s="2" customFormat="1" ht="86" customHeight="1" spans="1:9">
      <c r="A16" s="15">
        <v>11</v>
      </c>
      <c r="B16" s="27" t="s">
        <v>250</v>
      </c>
      <c r="C16" s="17">
        <v>484000</v>
      </c>
      <c r="D16" s="17">
        <v>484000</v>
      </c>
      <c r="E16" s="15" t="s">
        <v>13</v>
      </c>
      <c r="F16" s="18" t="s">
        <v>251</v>
      </c>
      <c r="G16" s="18" t="s">
        <v>252</v>
      </c>
      <c r="H16" s="21"/>
      <c r="I16" s="20" t="s">
        <v>253</v>
      </c>
    </row>
    <row r="17" s="2" customFormat="1" ht="91" customHeight="1" spans="1:9">
      <c r="A17" s="15">
        <v>12</v>
      </c>
      <c r="B17" s="27" t="s">
        <v>254</v>
      </c>
      <c r="C17" s="17">
        <v>300000</v>
      </c>
      <c r="D17" s="17">
        <v>300000</v>
      </c>
      <c r="E17" s="15" t="s">
        <v>13</v>
      </c>
      <c r="F17" s="18" t="s">
        <v>255</v>
      </c>
      <c r="G17" s="18" t="s">
        <v>256</v>
      </c>
      <c r="H17" s="21"/>
      <c r="I17" s="20" t="s">
        <v>257</v>
      </c>
    </row>
    <row r="18" s="2" customFormat="1" ht="87" customHeight="1" spans="1:9">
      <c r="A18" s="15">
        <v>13</v>
      </c>
      <c r="B18" s="27" t="s">
        <v>258</v>
      </c>
      <c r="C18" s="17">
        <v>476000</v>
      </c>
      <c r="D18" s="17">
        <v>476000</v>
      </c>
      <c r="E18" s="15" t="s">
        <v>13</v>
      </c>
      <c r="F18" s="18" t="s">
        <v>259</v>
      </c>
      <c r="G18" s="18" t="s">
        <v>260</v>
      </c>
      <c r="H18" s="21"/>
      <c r="I18" s="20" t="s">
        <v>261</v>
      </c>
    </row>
    <row r="19" s="2" customFormat="1" ht="89" customHeight="1" spans="1:9">
      <c r="A19" s="15">
        <v>14</v>
      </c>
      <c r="B19" s="27" t="s">
        <v>262</v>
      </c>
      <c r="C19" s="17">
        <v>177000</v>
      </c>
      <c r="D19" s="17">
        <v>177000</v>
      </c>
      <c r="E19" s="15" t="s">
        <v>13</v>
      </c>
      <c r="F19" s="18" t="s">
        <v>263</v>
      </c>
      <c r="G19" s="18" t="s">
        <v>264</v>
      </c>
      <c r="H19" s="21"/>
      <c r="I19" s="20" t="s">
        <v>265</v>
      </c>
    </row>
    <row r="20" s="2" customFormat="1" ht="86.25" customHeight="1" spans="1:9">
      <c r="A20" s="15">
        <v>15</v>
      </c>
      <c r="B20" s="27" t="s">
        <v>266</v>
      </c>
      <c r="C20" s="17">
        <v>344000</v>
      </c>
      <c r="D20" s="17">
        <v>344000</v>
      </c>
      <c r="E20" s="15" t="s">
        <v>13</v>
      </c>
      <c r="F20" s="18" t="s">
        <v>267</v>
      </c>
      <c r="G20" s="18" t="s">
        <v>268</v>
      </c>
      <c r="H20" s="21"/>
      <c r="I20" s="20" t="s">
        <v>269</v>
      </c>
    </row>
    <row r="21" s="2" customFormat="1" ht="57.75" customHeight="1" spans="1:9">
      <c r="A21" s="15">
        <v>16</v>
      </c>
      <c r="B21" s="27" t="s">
        <v>270</v>
      </c>
      <c r="C21" s="17">
        <v>2145</v>
      </c>
      <c r="D21" s="17">
        <v>2145</v>
      </c>
      <c r="E21" s="15" t="s">
        <v>13</v>
      </c>
      <c r="F21" s="18" t="s">
        <v>271</v>
      </c>
      <c r="G21" s="18" t="s">
        <v>272</v>
      </c>
      <c r="H21" s="21"/>
      <c r="I21" s="20" t="s">
        <v>273</v>
      </c>
    </row>
    <row r="22" s="2" customFormat="1" ht="67" customHeight="1" spans="1:9">
      <c r="A22" s="15">
        <v>17</v>
      </c>
      <c r="B22" s="27" t="s">
        <v>274</v>
      </c>
      <c r="C22" s="17">
        <v>379000</v>
      </c>
      <c r="D22" s="17">
        <v>379000</v>
      </c>
      <c r="E22" s="15" t="s">
        <v>13</v>
      </c>
      <c r="F22" s="18" t="s">
        <v>275</v>
      </c>
      <c r="G22" s="18" t="s">
        <v>276</v>
      </c>
      <c r="H22" s="21"/>
      <c r="I22" s="20" t="s">
        <v>277</v>
      </c>
    </row>
    <row r="23" s="2" customFormat="1" ht="75" customHeight="1" spans="1:9">
      <c r="A23" s="15">
        <v>18</v>
      </c>
      <c r="B23" s="27" t="s">
        <v>278</v>
      </c>
      <c r="C23" s="17">
        <v>420000</v>
      </c>
      <c r="D23" s="17">
        <v>420000</v>
      </c>
      <c r="E23" s="15" t="s">
        <v>13</v>
      </c>
      <c r="F23" s="18" t="s">
        <v>279</v>
      </c>
      <c r="G23" s="18" t="s">
        <v>280</v>
      </c>
      <c r="H23" s="21"/>
      <c r="I23" s="20" t="s">
        <v>281</v>
      </c>
    </row>
    <row r="24" s="2" customFormat="1" ht="68" customHeight="1" spans="1:9">
      <c r="A24" s="15">
        <v>19</v>
      </c>
      <c r="B24" s="27" t="s">
        <v>282</v>
      </c>
      <c r="C24" s="17">
        <v>436000</v>
      </c>
      <c r="D24" s="17">
        <v>436000</v>
      </c>
      <c r="E24" s="15" t="s">
        <v>13</v>
      </c>
      <c r="F24" s="18" t="s">
        <v>283</v>
      </c>
      <c r="G24" s="18" t="s">
        <v>284</v>
      </c>
      <c r="H24" s="21"/>
      <c r="I24" s="20" t="s">
        <v>285</v>
      </c>
    </row>
    <row r="25" s="2" customFormat="1" ht="72" customHeight="1" spans="1:9">
      <c r="A25" s="15">
        <v>20</v>
      </c>
      <c r="B25" s="27" t="s">
        <v>286</v>
      </c>
      <c r="C25" s="17">
        <v>206000</v>
      </c>
      <c r="D25" s="17">
        <v>206000</v>
      </c>
      <c r="E25" s="15" t="s">
        <v>13</v>
      </c>
      <c r="F25" s="18" t="s">
        <v>287</v>
      </c>
      <c r="G25" s="18" t="s">
        <v>288</v>
      </c>
      <c r="H25" s="21"/>
      <c r="I25" s="20" t="s">
        <v>289</v>
      </c>
    </row>
    <row r="26" s="2" customFormat="1" ht="48" customHeight="1" spans="1:9">
      <c r="A26" s="15">
        <v>21</v>
      </c>
      <c r="B26" s="27" t="s">
        <v>290</v>
      </c>
      <c r="C26" s="17">
        <v>439000</v>
      </c>
      <c r="D26" s="17">
        <v>439000</v>
      </c>
      <c r="E26" s="15" t="s">
        <v>13</v>
      </c>
      <c r="F26" s="18" t="s">
        <v>291</v>
      </c>
      <c r="G26" s="18" t="s">
        <v>284</v>
      </c>
      <c r="H26" s="21"/>
      <c r="I26" s="20" t="s">
        <v>292</v>
      </c>
    </row>
    <row r="27" s="2" customFormat="1" ht="64" customHeight="1" spans="1:9">
      <c r="A27" s="15">
        <v>22</v>
      </c>
      <c r="B27" s="27" t="s">
        <v>293</v>
      </c>
      <c r="C27" s="17">
        <v>109000</v>
      </c>
      <c r="D27" s="17">
        <v>109000</v>
      </c>
      <c r="E27" s="15" t="s">
        <v>13</v>
      </c>
      <c r="F27" s="18" t="s">
        <v>294</v>
      </c>
      <c r="G27" s="18" t="s">
        <v>295</v>
      </c>
      <c r="H27" s="21"/>
      <c r="I27" s="20" t="s">
        <v>296</v>
      </c>
    </row>
    <row r="28" s="2" customFormat="1" ht="48" customHeight="1" spans="1:9">
      <c r="A28" s="15">
        <v>23</v>
      </c>
      <c r="B28" s="27" t="s">
        <v>154</v>
      </c>
      <c r="C28" s="17">
        <v>20000</v>
      </c>
      <c r="D28" s="17">
        <v>20000</v>
      </c>
      <c r="E28" s="15" t="s">
        <v>13</v>
      </c>
      <c r="F28" s="18" t="s">
        <v>297</v>
      </c>
      <c r="G28" s="18" t="s">
        <v>298</v>
      </c>
      <c r="H28" s="21"/>
      <c r="I28" s="20" t="s">
        <v>299</v>
      </c>
    </row>
    <row r="29" s="2" customFormat="1" ht="48" customHeight="1" spans="1:9">
      <c r="A29" s="15">
        <v>24</v>
      </c>
      <c r="B29" s="27" t="s">
        <v>158</v>
      </c>
      <c r="C29" s="17">
        <v>8000</v>
      </c>
      <c r="D29" s="17">
        <v>8000</v>
      </c>
      <c r="E29" s="15" t="s">
        <v>13</v>
      </c>
      <c r="F29" s="18" t="s">
        <v>300</v>
      </c>
      <c r="G29" s="18" t="s">
        <v>301</v>
      </c>
      <c r="H29" s="21"/>
      <c r="I29" s="20" t="s">
        <v>302</v>
      </c>
    </row>
    <row r="30" s="2" customFormat="1" ht="70" customHeight="1" spans="1:9">
      <c r="A30" s="15">
        <v>25</v>
      </c>
      <c r="B30" s="27" t="s">
        <v>303</v>
      </c>
      <c r="C30" s="17">
        <v>2500</v>
      </c>
      <c r="D30" s="17">
        <v>2500</v>
      </c>
      <c r="E30" s="15" t="s">
        <v>13</v>
      </c>
      <c r="F30" s="18" t="s">
        <v>304</v>
      </c>
      <c r="G30" s="18" t="s">
        <v>305</v>
      </c>
      <c r="H30" s="21"/>
      <c r="I30" s="20" t="s">
        <v>306</v>
      </c>
    </row>
    <row r="31" s="2" customFormat="1" ht="48" customHeight="1" spans="1:9">
      <c r="A31" s="15">
        <v>26</v>
      </c>
      <c r="B31" s="27" t="s">
        <v>307</v>
      </c>
      <c r="C31" s="17">
        <v>1400</v>
      </c>
      <c r="D31" s="17">
        <v>1400</v>
      </c>
      <c r="E31" s="15" t="s">
        <v>13</v>
      </c>
      <c r="F31" s="18" t="s">
        <v>308</v>
      </c>
      <c r="G31" s="18" t="s">
        <v>309</v>
      </c>
      <c r="H31" s="21"/>
      <c r="I31" s="20" t="s">
        <v>310</v>
      </c>
    </row>
    <row r="32" s="2" customFormat="1" ht="48" customHeight="1" spans="1:9">
      <c r="A32" s="15">
        <v>27</v>
      </c>
      <c r="B32" s="27" t="s">
        <v>311</v>
      </c>
      <c r="C32" s="17">
        <v>29470</v>
      </c>
      <c r="D32" s="17">
        <v>29470</v>
      </c>
      <c r="E32" s="15" t="s">
        <v>13</v>
      </c>
      <c r="F32" s="18" t="s">
        <v>312</v>
      </c>
      <c r="G32" s="18" t="s">
        <v>313</v>
      </c>
      <c r="H32" s="21"/>
      <c r="I32" s="20" t="s">
        <v>314</v>
      </c>
    </row>
    <row r="33" s="2" customFormat="1" ht="48" customHeight="1" spans="1:9">
      <c r="A33" s="15">
        <v>28</v>
      </c>
      <c r="B33" s="27" t="s">
        <v>315</v>
      </c>
      <c r="C33" s="17">
        <v>45000</v>
      </c>
      <c r="D33" s="17">
        <v>45000</v>
      </c>
      <c r="E33" s="15" t="s">
        <v>13</v>
      </c>
      <c r="F33" s="18" t="s">
        <v>316</v>
      </c>
      <c r="G33" s="18" t="s">
        <v>317</v>
      </c>
      <c r="H33" s="21"/>
      <c r="I33" s="20" t="s">
        <v>318</v>
      </c>
    </row>
    <row r="34" s="2" customFormat="1" ht="48" customHeight="1" spans="1:9">
      <c r="A34" s="15">
        <v>29</v>
      </c>
      <c r="B34" s="27" t="s">
        <v>319</v>
      </c>
      <c r="C34" s="17">
        <v>115000</v>
      </c>
      <c r="D34" s="17">
        <v>115000</v>
      </c>
      <c r="E34" s="15" t="s">
        <v>13</v>
      </c>
      <c r="F34" s="18" t="s">
        <v>320</v>
      </c>
      <c r="G34" s="18" t="s">
        <v>321</v>
      </c>
      <c r="H34" s="21"/>
      <c r="I34" s="20" t="s">
        <v>322</v>
      </c>
    </row>
    <row r="35" s="2" customFormat="1" ht="53" customHeight="1" spans="1:9">
      <c r="A35" s="15">
        <v>30</v>
      </c>
      <c r="B35" s="27" t="s">
        <v>323</v>
      </c>
      <c r="C35" s="17">
        <v>98000</v>
      </c>
      <c r="D35" s="17">
        <v>98000</v>
      </c>
      <c r="E35" s="15" t="s">
        <v>13</v>
      </c>
      <c r="F35" s="18" t="s">
        <v>324</v>
      </c>
      <c r="G35" s="18" t="s">
        <v>325</v>
      </c>
      <c r="H35" s="22"/>
      <c r="I35" s="20" t="s">
        <v>326</v>
      </c>
    </row>
    <row r="36" spans="1:9">
      <c r="B36" s="23" t="s">
        <v>90</v>
      </c>
      <c r="C36" s="24">
        <f>SUM(C6:C35)</f>
        <v>4755897.2</v>
      </c>
      <c r="D36" s="24">
        <f>SUM(D6:D35)</f>
        <v>4755897.2</v>
      </c>
    </row>
    <row r="37" s="3" customFormat="1" ht="21.75" spans="1:9">
      <c r="B37" s="4"/>
      <c r="C37" s="4"/>
      <c r="D37" s="25"/>
      <c r="E37" s="4"/>
      <c r="F37" s="5"/>
      <c r="G37" s="6"/>
      <c r="H37" s="4"/>
      <c r="I37" s="4"/>
    </row>
    <row r="43" spans="1:9">
      <c r="B43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35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110" zoomScaleNormal="110" workbookViewId="0">
      <selection activeCell="A4" sqref="A4:I5"/>
    </sheetView>
  </sheetViews>
  <sheetFormatPr defaultColWidth="9.14285714285714" defaultRowHeight="21"/>
  <cols>
    <col min="1" max="1" width="6" style="3" customWidth="1"/>
    <col min="2" max="2" width="26.0952380952381" style="4" customWidth="1"/>
    <col min="3" max="4" width="12.7142857142857" style="4" customWidth="1"/>
    <col min="5" max="5" width="12.1428571428571" style="4" customWidth="1"/>
    <col min="6" max="6" width="25.5809523809524" style="5" customWidth="1"/>
    <col min="7" max="7" width="25.447619047619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327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328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27" t="s">
        <v>329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64</v>
      </c>
      <c r="H6" s="19" t="s">
        <v>95</v>
      </c>
      <c r="I6" s="20" t="s">
        <v>330</v>
      </c>
    </row>
    <row r="7" s="2" customFormat="1" ht="48" customHeight="1" spans="1:9">
      <c r="A7" s="15">
        <v>2</v>
      </c>
      <c r="B7" s="27" t="s">
        <v>331</v>
      </c>
      <c r="C7" s="17">
        <v>120936.9</v>
      </c>
      <c r="D7" s="17">
        <v>120936.9</v>
      </c>
      <c r="E7" s="15" t="s">
        <v>13</v>
      </c>
      <c r="F7" s="18" t="s">
        <v>332</v>
      </c>
      <c r="G7" s="18" t="s">
        <v>333</v>
      </c>
      <c r="H7" s="21"/>
      <c r="I7" s="20" t="s">
        <v>334</v>
      </c>
    </row>
    <row r="8" s="2" customFormat="1" ht="48" customHeight="1" spans="1:9">
      <c r="A8" s="15">
        <v>3</v>
      </c>
      <c r="B8" s="27" t="s">
        <v>335</v>
      </c>
      <c r="C8" s="17">
        <v>15000</v>
      </c>
      <c r="D8" s="17">
        <v>15000</v>
      </c>
      <c r="E8" s="15" t="s">
        <v>13</v>
      </c>
      <c r="F8" s="18" t="s">
        <v>336</v>
      </c>
      <c r="G8" s="18" t="s">
        <v>337</v>
      </c>
      <c r="H8" s="21"/>
      <c r="I8" s="20" t="s">
        <v>338</v>
      </c>
    </row>
    <row r="9" s="2" customFormat="1" ht="48" customHeight="1" spans="1:9">
      <c r="A9" s="15">
        <v>4</v>
      </c>
      <c r="B9" s="27" t="s">
        <v>339</v>
      </c>
      <c r="C9" s="17">
        <v>6000</v>
      </c>
      <c r="D9" s="17">
        <v>6000</v>
      </c>
      <c r="E9" s="15" t="s">
        <v>13</v>
      </c>
      <c r="F9" s="18" t="s">
        <v>340</v>
      </c>
      <c r="G9" s="18" t="s">
        <v>341</v>
      </c>
      <c r="H9" s="21"/>
      <c r="I9" s="20" t="s">
        <v>342</v>
      </c>
    </row>
    <row r="10" s="2" customFormat="1" ht="48" customHeight="1" spans="1:9">
      <c r="A10" s="15">
        <v>5</v>
      </c>
      <c r="B10" s="27" t="s">
        <v>343</v>
      </c>
      <c r="C10" s="17">
        <v>19800</v>
      </c>
      <c r="D10" s="17">
        <v>19800</v>
      </c>
      <c r="E10" s="15" t="s">
        <v>13</v>
      </c>
      <c r="F10" s="28" t="s">
        <v>344</v>
      </c>
      <c r="G10" s="18" t="s">
        <v>345</v>
      </c>
      <c r="H10" s="21"/>
      <c r="I10" s="20" t="s">
        <v>346</v>
      </c>
    </row>
    <row r="11" s="2" customFormat="1" ht="48" customHeight="1" spans="1:9">
      <c r="A11" s="15">
        <v>6</v>
      </c>
      <c r="B11" s="27" t="s">
        <v>347</v>
      </c>
      <c r="C11" s="17">
        <v>62480</v>
      </c>
      <c r="D11" s="17">
        <v>62480</v>
      </c>
      <c r="E11" s="15" t="s">
        <v>13</v>
      </c>
      <c r="F11" s="18" t="s">
        <v>348</v>
      </c>
      <c r="G11" s="18" t="s">
        <v>349</v>
      </c>
      <c r="H11" s="21"/>
      <c r="I11" s="20" t="s">
        <v>350</v>
      </c>
    </row>
    <row r="12" s="2" customFormat="1" ht="48" customHeight="1" spans="1:9">
      <c r="A12" s="15">
        <v>7</v>
      </c>
      <c r="B12" s="27" t="s">
        <v>351</v>
      </c>
      <c r="C12" s="17">
        <v>6800</v>
      </c>
      <c r="D12" s="17">
        <v>6800</v>
      </c>
      <c r="E12" s="15" t="s">
        <v>13</v>
      </c>
      <c r="F12" s="18" t="s">
        <v>352</v>
      </c>
      <c r="G12" s="18" t="s">
        <v>353</v>
      </c>
      <c r="H12" s="21"/>
      <c r="I12" s="20" t="s">
        <v>354</v>
      </c>
    </row>
    <row r="13" s="2" customFormat="1" ht="48" customHeight="1" spans="1:9">
      <c r="A13" s="15">
        <v>8</v>
      </c>
      <c r="B13" s="27" t="s">
        <v>355</v>
      </c>
      <c r="C13" s="17">
        <v>1950</v>
      </c>
      <c r="D13" s="17">
        <v>1950</v>
      </c>
      <c r="E13" s="15" t="s">
        <v>13</v>
      </c>
      <c r="F13" s="18" t="s">
        <v>356</v>
      </c>
      <c r="G13" s="18" t="s">
        <v>357</v>
      </c>
      <c r="H13" s="21"/>
      <c r="I13" s="20" t="s">
        <v>358</v>
      </c>
    </row>
    <row r="14" s="2" customFormat="1" ht="65" customHeight="1" spans="1:9">
      <c r="A14" s="15">
        <v>9</v>
      </c>
      <c r="B14" s="27" t="s">
        <v>359</v>
      </c>
      <c r="C14" s="17">
        <v>51600</v>
      </c>
      <c r="D14" s="17">
        <v>51600</v>
      </c>
      <c r="E14" s="15" t="s">
        <v>13</v>
      </c>
      <c r="F14" s="18" t="s">
        <v>360</v>
      </c>
      <c r="G14" s="18" t="s">
        <v>361</v>
      </c>
      <c r="H14" s="21"/>
      <c r="I14" s="20" t="s">
        <v>362</v>
      </c>
    </row>
    <row r="15" s="2" customFormat="1" ht="48" customHeight="1" spans="1:9">
      <c r="A15" s="15">
        <v>10</v>
      </c>
      <c r="B15" s="27" t="s">
        <v>363</v>
      </c>
      <c r="C15" s="17">
        <v>10000</v>
      </c>
      <c r="D15" s="17">
        <v>10000</v>
      </c>
      <c r="E15" s="15" t="s">
        <v>13</v>
      </c>
      <c r="F15" s="18" t="s">
        <v>364</v>
      </c>
      <c r="G15" s="18" t="s">
        <v>365</v>
      </c>
      <c r="H15" s="21"/>
      <c r="I15" s="20" t="s">
        <v>366</v>
      </c>
    </row>
    <row r="16" s="2" customFormat="1" ht="47.25" customHeight="1" spans="1:9">
      <c r="A16" s="15">
        <v>11</v>
      </c>
      <c r="B16" s="27" t="s">
        <v>367</v>
      </c>
      <c r="C16" s="17">
        <v>11700</v>
      </c>
      <c r="D16" s="17">
        <v>11700</v>
      </c>
      <c r="E16" s="15" t="s">
        <v>13</v>
      </c>
      <c r="F16" s="18" t="s">
        <v>368</v>
      </c>
      <c r="G16" s="18" t="s">
        <v>369</v>
      </c>
      <c r="H16" s="21"/>
      <c r="I16" s="20" t="s">
        <v>370</v>
      </c>
    </row>
    <row r="17" s="2" customFormat="1" ht="48" customHeight="1" spans="1:9">
      <c r="A17" s="15">
        <v>12</v>
      </c>
      <c r="B17" s="27" t="s">
        <v>371</v>
      </c>
      <c r="C17" s="17">
        <v>27300</v>
      </c>
      <c r="D17" s="17">
        <v>27300</v>
      </c>
      <c r="E17" s="15" t="s">
        <v>13</v>
      </c>
      <c r="F17" s="18" t="s">
        <v>372</v>
      </c>
      <c r="G17" s="18" t="s">
        <v>373</v>
      </c>
      <c r="H17" s="21"/>
      <c r="I17" s="20" t="s">
        <v>374</v>
      </c>
    </row>
    <row r="18" s="2" customFormat="1" ht="64" customHeight="1" spans="1:9">
      <c r="A18" s="15">
        <v>13</v>
      </c>
      <c r="B18" s="27" t="s">
        <v>375</v>
      </c>
      <c r="C18" s="17">
        <v>435000</v>
      </c>
      <c r="D18" s="17">
        <v>435000</v>
      </c>
      <c r="E18" s="15" t="s">
        <v>13</v>
      </c>
      <c r="F18" s="18" t="s">
        <v>376</v>
      </c>
      <c r="G18" s="18" t="s">
        <v>377</v>
      </c>
      <c r="H18" s="21"/>
      <c r="I18" s="20" t="s">
        <v>378</v>
      </c>
    </row>
    <row r="19" s="2" customFormat="1" ht="60.75" customHeight="1" spans="1:9">
      <c r="A19" s="15">
        <v>14</v>
      </c>
      <c r="B19" s="27" t="s">
        <v>379</v>
      </c>
      <c r="C19" s="17">
        <v>436000</v>
      </c>
      <c r="D19" s="17">
        <v>436000</v>
      </c>
      <c r="E19" s="15" t="s">
        <v>13</v>
      </c>
      <c r="F19" s="18" t="s">
        <v>380</v>
      </c>
      <c r="G19" s="18" t="s">
        <v>381</v>
      </c>
      <c r="H19" s="21"/>
      <c r="I19" s="20" t="s">
        <v>382</v>
      </c>
    </row>
    <row r="20" s="2" customFormat="1" ht="85" customHeight="1" spans="1:9">
      <c r="A20" s="15">
        <v>15</v>
      </c>
      <c r="B20" s="27" t="s">
        <v>383</v>
      </c>
      <c r="C20" s="17">
        <v>435000</v>
      </c>
      <c r="D20" s="17">
        <v>435000</v>
      </c>
      <c r="E20" s="15" t="s">
        <v>13</v>
      </c>
      <c r="F20" s="18" t="s">
        <v>384</v>
      </c>
      <c r="G20" s="18" t="s">
        <v>377</v>
      </c>
      <c r="H20" s="21"/>
      <c r="I20" s="20" t="s">
        <v>385</v>
      </c>
    </row>
    <row r="21" s="2" customFormat="1" ht="57.75" customHeight="1" spans="1:9">
      <c r="A21" s="15">
        <v>16</v>
      </c>
      <c r="B21" s="27" t="s">
        <v>386</v>
      </c>
      <c r="C21" s="17">
        <v>434000</v>
      </c>
      <c r="D21" s="17">
        <v>434000</v>
      </c>
      <c r="E21" s="15" t="s">
        <v>13</v>
      </c>
      <c r="F21" s="18" t="s">
        <v>387</v>
      </c>
      <c r="G21" s="18" t="s">
        <v>388</v>
      </c>
      <c r="H21" s="21"/>
      <c r="I21" s="20" t="s">
        <v>389</v>
      </c>
    </row>
    <row r="22" s="2" customFormat="1" ht="53" customHeight="1" spans="1:9">
      <c r="A22" s="15">
        <v>17</v>
      </c>
      <c r="B22" s="27" t="s">
        <v>390</v>
      </c>
      <c r="C22" s="17">
        <v>3552</v>
      </c>
      <c r="D22" s="17">
        <v>3552</v>
      </c>
      <c r="E22" s="15" t="s">
        <v>13</v>
      </c>
      <c r="F22" s="18" t="s">
        <v>391</v>
      </c>
      <c r="G22" s="18" t="s">
        <v>392</v>
      </c>
      <c r="H22" s="21"/>
      <c r="I22" s="20" t="s">
        <v>393</v>
      </c>
    </row>
    <row r="23" s="2" customFormat="1" ht="60.75" customHeight="1" spans="1:9">
      <c r="A23" s="15">
        <v>18</v>
      </c>
      <c r="B23" s="27" t="s">
        <v>394</v>
      </c>
      <c r="C23" s="17">
        <v>95000</v>
      </c>
      <c r="D23" s="17">
        <v>95000</v>
      </c>
      <c r="E23" s="15" t="s">
        <v>13</v>
      </c>
      <c r="F23" s="18" t="s">
        <v>395</v>
      </c>
      <c r="G23" s="18" t="s">
        <v>396</v>
      </c>
      <c r="H23" s="21"/>
      <c r="I23" s="20" t="s">
        <v>397</v>
      </c>
    </row>
    <row r="24" s="2" customFormat="1" ht="60.75" customHeight="1" spans="1:9">
      <c r="A24" s="15">
        <v>19</v>
      </c>
      <c r="B24" s="27" t="s">
        <v>398</v>
      </c>
      <c r="C24" s="17">
        <v>2600</v>
      </c>
      <c r="D24" s="17">
        <v>2600</v>
      </c>
      <c r="E24" s="15" t="s">
        <v>13</v>
      </c>
      <c r="F24" s="18" t="s">
        <v>399</v>
      </c>
      <c r="G24" s="18" t="s">
        <v>400</v>
      </c>
      <c r="H24" s="21"/>
      <c r="I24" s="20" t="s">
        <v>401</v>
      </c>
    </row>
    <row r="25" s="2" customFormat="1" ht="60.75" customHeight="1" spans="1:9">
      <c r="A25" s="15">
        <v>20</v>
      </c>
      <c r="B25" s="27" t="s">
        <v>402</v>
      </c>
      <c r="C25" s="17">
        <v>700</v>
      </c>
      <c r="D25" s="17">
        <v>700</v>
      </c>
      <c r="E25" s="15" t="s">
        <v>13</v>
      </c>
      <c r="F25" s="18" t="s">
        <v>403</v>
      </c>
      <c r="G25" s="18" t="s">
        <v>404</v>
      </c>
      <c r="H25" s="22"/>
      <c r="I25" s="20" t="s">
        <v>405</v>
      </c>
    </row>
    <row r="26" spans="1:9">
      <c r="B26" s="23" t="s">
        <v>90</v>
      </c>
      <c r="C26" s="24">
        <f>SUM(C6:C25)</f>
        <v>2180418.9</v>
      </c>
      <c r="D26" s="24">
        <f>SUM(D6:D25)</f>
        <v>2180418.9</v>
      </c>
    </row>
    <row r="27" s="3" customFormat="1" ht="21.75" spans="1:9">
      <c r="B27" s="4"/>
      <c r="C27" s="4"/>
      <c r="D27" s="25"/>
      <c r="E27" s="4"/>
      <c r="F27" s="5"/>
      <c r="G27" s="6"/>
      <c r="H27" s="4"/>
      <c r="I27" s="4"/>
    </row>
    <row r="33" spans="2:2">
      <c r="B33" s="2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5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110" zoomScaleNormal="110" topLeftCell="A3" workbookViewId="0">
      <selection activeCell="I4" sqref="I4:I5"/>
    </sheetView>
  </sheetViews>
  <sheetFormatPr defaultColWidth="9.14285714285714" defaultRowHeight="21"/>
  <cols>
    <col min="1" max="1" width="6" style="3" customWidth="1"/>
    <col min="2" max="2" width="24.6666666666667" style="4" customWidth="1"/>
    <col min="3" max="3" width="12.7238095238095" style="4" customWidth="1"/>
    <col min="4" max="4" width="12.2095238095238" style="4" customWidth="1"/>
    <col min="5" max="5" width="12.1428571428571" style="4" customWidth="1"/>
    <col min="6" max="6" width="24.0285714285714" style="5" customWidth="1"/>
    <col min="7" max="7" width="26.752380952381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406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407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32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408</v>
      </c>
      <c r="C6" s="17">
        <v>133512.75</v>
      </c>
      <c r="D6" s="17">
        <v>133512.75</v>
      </c>
      <c r="E6" s="15" t="s">
        <v>13</v>
      </c>
      <c r="F6" s="18" t="s">
        <v>409</v>
      </c>
      <c r="G6" s="18" t="s">
        <v>410</v>
      </c>
      <c r="H6" s="19" t="s">
        <v>95</v>
      </c>
      <c r="I6" s="20" t="s">
        <v>411</v>
      </c>
    </row>
    <row r="7" s="2" customFormat="1" ht="48" customHeight="1" spans="1:9">
      <c r="A7" s="15">
        <v>2</v>
      </c>
      <c r="B7" s="16" t="s">
        <v>412</v>
      </c>
      <c r="C7" s="17">
        <v>5000</v>
      </c>
      <c r="D7" s="17">
        <v>5000</v>
      </c>
      <c r="E7" s="15" t="s">
        <v>13</v>
      </c>
      <c r="F7" s="18" t="s">
        <v>214</v>
      </c>
      <c r="G7" s="18" t="s">
        <v>64</v>
      </c>
      <c r="H7" s="21"/>
      <c r="I7" s="20" t="s">
        <v>413</v>
      </c>
    </row>
    <row r="8" s="2" customFormat="1" ht="48" customHeight="1" spans="1:9">
      <c r="A8" s="15">
        <v>3</v>
      </c>
      <c r="B8" s="16" t="s">
        <v>414</v>
      </c>
      <c r="C8" s="17">
        <v>466000</v>
      </c>
      <c r="D8" s="17">
        <v>466000</v>
      </c>
      <c r="E8" s="15" t="s">
        <v>13</v>
      </c>
      <c r="F8" s="18" t="s">
        <v>415</v>
      </c>
      <c r="G8" s="18" t="s">
        <v>416</v>
      </c>
      <c r="H8" s="21"/>
      <c r="I8" s="20" t="s">
        <v>417</v>
      </c>
    </row>
    <row r="9" s="2" customFormat="1" ht="48" customHeight="1" spans="1:9">
      <c r="A9" s="15">
        <v>4</v>
      </c>
      <c r="B9" s="16" t="s">
        <v>418</v>
      </c>
      <c r="C9" s="17">
        <v>327000</v>
      </c>
      <c r="D9" s="17">
        <v>327000</v>
      </c>
      <c r="E9" s="15" t="s">
        <v>13</v>
      </c>
      <c r="F9" s="18" t="s">
        <v>419</v>
      </c>
      <c r="G9" s="18" t="s">
        <v>420</v>
      </c>
      <c r="H9" s="21"/>
      <c r="I9" s="20" t="s">
        <v>421</v>
      </c>
    </row>
    <row r="10" s="2" customFormat="1" ht="48" customHeight="1" spans="1:9">
      <c r="A10" s="15">
        <v>5</v>
      </c>
      <c r="B10" s="16" t="s">
        <v>422</v>
      </c>
      <c r="C10" s="17">
        <v>327000</v>
      </c>
      <c r="D10" s="17">
        <v>327000</v>
      </c>
      <c r="E10" s="15" t="s">
        <v>13</v>
      </c>
      <c r="F10" s="18" t="s">
        <v>419</v>
      </c>
      <c r="G10" s="18" t="s">
        <v>420</v>
      </c>
      <c r="H10" s="21"/>
      <c r="I10" s="20" t="s">
        <v>423</v>
      </c>
    </row>
    <row r="11" s="2" customFormat="1" ht="48" customHeight="1" spans="1:9">
      <c r="A11" s="15">
        <v>6</v>
      </c>
      <c r="B11" s="16" t="s">
        <v>424</v>
      </c>
      <c r="C11" s="17">
        <v>232000</v>
      </c>
      <c r="D11" s="17">
        <v>232000</v>
      </c>
      <c r="E11" s="15" t="s">
        <v>13</v>
      </c>
      <c r="F11" s="18" t="s">
        <v>425</v>
      </c>
      <c r="G11" s="18" t="s">
        <v>426</v>
      </c>
      <c r="H11" s="21"/>
      <c r="I11" s="20" t="s">
        <v>427</v>
      </c>
    </row>
    <row r="12" s="2" customFormat="1" ht="62" customHeight="1" spans="1:9">
      <c r="A12" s="15">
        <v>7</v>
      </c>
      <c r="B12" s="16" t="s">
        <v>428</v>
      </c>
      <c r="C12" s="17">
        <v>437000</v>
      </c>
      <c r="D12" s="17">
        <v>437000</v>
      </c>
      <c r="E12" s="15" t="s">
        <v>13</v>
      </c>
      <c r="F12" s="18" t="s">
        <v>429</v>
      </c>
      <c r="G12" s="18" t="s">
        <v>430</v>
      </c>
      <c r="H12" s="21"/>
      <c r="I12" s="20" t="s">
        <v>431</v>
      </c>
    </row>
    <row r="13" s="2" customFormat="1" ht="55" customHeight="1" spans="1:9">
      <c r="A13" s="15">
        <v>8</v>
      </c>
      <c r="B13" s="16" t="s">
        <v>432</v>
      </c>
      <c r="C13" s="17">
        <v>434000</v>
      </c>
      <c r="D13" s="17">
        <v>434000</v>
      </c>
      <c r="E13" s="15" t="s">
        <v>13</v>
      </c>
      <c r="F13" s="18" t="s">
        <v>433</v>
      </c>
      <c r="G13" s="18" t="s">
        <v>434</v>
      </c>
      <c r="H13" s="21"/>
      <c r="I13" s="20" t="s">
        <v>435</v>
      </c>
    </row>
    <row r="14" s="2" customFormat="1" ht="48" customHeight="1" spans="1:9">
      <c r="A14" s="15">
        <v>9</v>
      </c>
      <c r="B14" s="16" t="s">
        <v>436</v>
      </c>
      <c r="C14" s="17">
        <v>19600</v>
      </c>
      <c r="D14" s="17">
        <v>19600</v>
      </c>
      <c r="E14" s="15" t="s">
        <v>13</v>
      </c>
      <c r="F14" s="18" t="s">
        <v>437</v>
      </c>
      <c r="G14" s="18" t="s">
        <v>438</v>
      </c>
      <c r="H14" s="21"/>
      <c r="I14" s="20" t="s">
        <v>439</v>
      </c>
    </row>
    <row r="15" s="2" customFormat="1" ht="48" customHeight="1" spans="1:9">
      <c r="A15" s="15">
        <v>10</v>
      </c>
      <c r="B15" s="16" t="s">
        <v>440</v>
      </c>
      <c r="C15" s="17">
        <v>4050</v>
      </c>
      <c r="D15" s="17">
        <v>4050</v>
      </c>
      <c r="E15" s="15" t="s">
        <v>13</v>
      </c>
      <c r="F15" s="18" t="s">
        <v>441</v>
      </c>
      <c r="G15" s="18" t="s">
        <v>442</v>
      </c>
      <c r="H15" s="21"/>
      <c r="I15" s="20" t="s">
        <v>443</v>
      </c>
    </row>
    <row r="16" s="2" customFormat="1" ht="48" customHeight="1" spans="1:9">
      <c r="A16" s="15">
        <v>11</v>
      </c>
      <c r="B16" s="16" t="s">
        <v>444</v>
      </c>
      <c r="C16" s="17">
        <v>1040</v>
      </c>
      <c r="D16" s="17">
        <v>1040</v>
      </c>
      <c r="E16" s="15" t="s">
        <v>13</v>
      </c>
      <c r="F16" s="18" t="s">
        <v>445</v>
      </c>
      <c r="G16" s="18" t="s">
        <v>446</v>
      </c>
      <c r="H16" s="21"/>
      <c r="I16" s="20" t="s">
        <v>447</v>
      </c>
    </row>
    <row r="17" s="2" customFormat="1" ht="48" customHeight="1" spans="1:9">
      <c r="A17" s="15">
        <v>12</v>
      </c>
      <c r="B17" s="16" t="s">
        <v>448</v>
      </c>
      <c r="C17" s="17">
        <v>8900</v>
      </c>
      <c r="D17" s="17">
        <v>8900</v>
      </c>
      <c r="E17" s="15" t="s">
        <v>13</v>
      </c>
      <c r="F17" s="18" t="s">
        <v>449</v>
      </c>
      <c r="G17" s="18" t="s">
        <v>450</v>
      </c>
      <c r="H17" s="21"/>
      <c r="I17" s="20" t="s">
        <v>451</v>
      </c>
    </row>
    <row r="18" s="2" customFormat="1" ht="56.25" customHeight="1" spans="1:9">
      <c r="A18" s="15">
        <v>13</v>
      </c>
      <c r="B18" s="16" t="s">
        <v>452</v>
      </c>
      <c r="C18" s="17">
        <v>9760</v>
      </c>
      <c r="D18" s="17">
        <v>9760</v>
      </c>
      <c r="E18" s="15" t="s">
        <v>13</v>
      </c>
      <c r="F18" s="18" t="s">
        <v>453</v>
      </c>
      <c r="G18" s="18" t="s">
        <v>454</v>
      </c>
      <c r="H18" s="21"/>
      <c r="I18" s="20" t="s">
        <v>455</v>
      </c>
    </row>
    <row r="19" s="2" customFormat="1" ht="48" customHeight="1" spans="1:9">
      <c r="A19" s="15">
        <v>14</v>
      </c>
      <c r="B19" s="16" t="s">
        <v>456</v>
      </c>
      <c r="C19" s="17">
        <v>1140</v>
      </c>
      <c r="D19" s="17">
        <v>1140</v>
      </c>
      <c r="E19" s="15" t="s">
        <v>13</v>
      </c>
      <c r="F19" s="18" t="s">
        <v>457</v>
      </c>
      <c r="G19" s="18" t="s">
        <v>458</v>
      </c>
      <c r="H19" s="21"/>
      <c r="I19" s="20" t="s">
        <v>459</v>
      </c>
    </row>
    <row r="20" s="2" customFormat="1" ht="48" customHeight="1" spans="1:9">
      <c r="A20" s="15">
        <v>15</v>
      </c>
      <c r="B20" s="16" t="s">
        <v>460</v>
      </c>
      <c r="C20" s="17">
        <v>285000</v>
      </c>
      <c r="D20" s="17">
        <v>285000</v>
      </c>
      <c r="E20" s="15" t="s">
        <v>13</v>
      </c>
      <c r="F20" s="18" t="s">
        <v>461</v>
      </c>
      <c r="G20" s="18" t="s">
        <v>462</v>
      </c>
      <c r="H20" s="21"/>
      <c r="I20" s="20" t="s">
        <v>463</v>
      </c>
    </row>
    <row r="21" s="2" customFormat="1" ht="48" customHeight="1" spans="1:9">
      <c r="A21" s="15">
        <v>16</v>
      </c>
      <c r="B21" s="16" t="s">
        <v>464</v>
      </c>
      <c r="C21" s="17">
        <v>422000</v>
      </c>
      <c r="D21" s="17">
        <v>422000</v>
      </c>
      <c r="E21" s="15" t="s">
        <v>13</v>
      </c>
      <c r="F21" s="18" t="s">
        <v>465</v>
      </c>
      <c r="G21" s="18" t="s">
        <v>466</v>
      </c>
      <c r="H21" s="22"/>
      <c r="I21" s="20" t="s">
        <v>467</v>
      </c>
    </row>
    <row r="22" spans="1:9">
      <c r="B22" s="23" t="s">
        <v>90</v>
      </c>
      <c r="C22" s="24">
        <f>SUM(C6:C21)</f>
        <v>3113002.75</v>
      </c>
      <c r="D22" s="24">
        <f>SUM(D6:D21)</f>
        <v>3113002.75</v>
      </c>
    </row>
    <row r="23" s="3" customFormat="1" ht="21.75" spans="1:9">
      <c r="B23" s="4"/>
      <c r="C23" s="4"/>
      <c r="D23" s="25"/>
      <c r="E23" s="4"/>
      <c r="F23" s="5"/>
      <c r="G23" s="6"/>
      <c r="H23" s="4"/>
      <c r="I23" s="4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1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110" zoomScaleNormal="110" workbookViewId="0">
      <selection activeCell="I4" sqref="I4:I5"/>
    </sheetView>
  </sheetViews>
  <sheetFormatPr defaultColWidth="9.14285714285714" defaultRowHeight="21"/>
  <cols>
    <col min="1" max="1" width="6" style="3" customWidth="1"/>
    <col min="2" max="2" width="25.5809523809524" style="4" customWidth="1"/>
    <col min="3" max="4" width="13.4285714285714" style="4" customWidth="1"/>
    <col min="5" max="5" width="12.1428571428571" style="4" customWidth="1"/>
    <col min="6" max="6" width="24.5333333333333" style="5" customWidth="1"/>
    <col min="7" max="7" width="25.9809523809524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468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469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32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470</v>
      </c>
      <c r="C6" s="17">
        <v>222910</v>
      </c>
      <c r="D6" s="17">
        <v>222910</v>
      </c>
      <c r="E6" s="15" t="s">
        <v>13</v>
      </c>
      <c r="F6" s="18" t="s">
        <v>471</v>
      </c>
      <c r="G6" s="18" t="s">
        <v>472</v>
      </c>
      <c r="H6" s="19" t="s">
        <v>95</v>
      </c>
      <c r="I6" s="20" t="s">
        <v>473</v>
      </c>
    </row>
    <row r="7" s="2" customFormat="1" ht="48" customHeight="1" spans="1:9">
      <c r="A7" s="15">
        <v>2</v>
      </c>
      <c r="B7" s="16" t="s">
        <v>474</v>
      </c>
      <c r="C7" s="17">
        <v>5000</v>
      </c>
      <c r="D7" s="17">
        <v>5000</v>
      </c>
      <c r="E7" s="15" t="s">
        <v>13</v>
      </c>
      <c r="F7" s="18" t="s">
        <v>214</v>
      </c>
      <c r="G7" s="18" t="s">
        <v>64</v>
      </c>
      <c r="H7" s="21"/>
      <c r="I7" s="20" t="s">
        <v>475</v>
      </c>
    </row>
    <row r="8" s="2" customFormat="1" ht="48" customHeight="1" spans="1:9">
      <c r="A8" s="15">
        <v>3</v>
      </c>
      <c r="B8" s="16" t="s">
        <v>476</v>
      </c>
      <c r="C8" s="17">
        <v>29880</v>
      </c>
      <c r="D8" s="17">
        <v>29880</v>
      </c>
      <c r="E8" s="15" t="s">
        <v>13</v>
      </c>
      <c r="F8" s="18" t="s">
        <v>477</v>
      </c>
      <c r="G8" s="18" t="s">
        <v>478</v>
      </c>
      <c r="H8" s="21"/>
      <c r="I8" s="20" t="s">
        <v>479</v>
      </c>
    </row>
    <row r="9" s="2" customFormat="1" ht="54.75" customHeight="1" spans="1:9">
      <c r="A9" s="15">
        <v>4</v>
      </c>
      <c r="B9" s="16" t="s">
        <v>480</v>
      </c>
      <c r="C9" s="17">
        <v>2400</v>
      </c>
      <c r="D9" s="17">
        <v>2400</v>
      </c>
      <c r="E9" s="15" t="s">
        <v>13</v>
      </c>
      <c r="F9" s="18" t="s">
        <v>481</v>
      </c>
      <c r="G9" s="18" t="s">
        <v>482</v>
      </c>
      <c r="H9" s="21"/>
      <c r="I9" s="20" t="s">
        <v>483</v>
      </c>
    </row>
    <row r="10" s="2" customFormat="1" ht="48" customHeight="1" spans="1:9">
      <c r="A10" s="15">
        <v>5</v>
      </c>
      <c r="B10" s="16" t="s">
        <v>484</v>
      </c>
      <c r="C10" s="17">
        <v>1763.7</v>
      </c>
      <c r="D10" s="17">
        <v>1763.7</v>
      </c>
      <c r="E10" s="15" t="s">
        <v>13</v>
      </c>
      <c r="F10" s="18" t="s">
        <v>485</v>
      </c>
      <c r="G10" s="18" t="s">
        <v>486</v>
      </c>
      <c r="H10" s="21"/>
      <c r="I10" s="20" t="s">
        <v>487</v>
      </c>
    </row>
    <row r="11" s="2" customFormat="1" ht="48" customHeight="1" spans="1:9">
      <c r="A11" s="15">
        <v>6</v>
      </c>
      <c r="B11" s="16" t="s">
        <v>488</v>
      </c>
      <c r="C11" s="17">
        <v>4580</v>
      </c>
      <c r="D11" s="17">
        <v>4580</v>
      </c>
      <c r="E11" s="15" t="s">
        <v>13</v>
      </c>
      <c r="F11" s="18" t="s">
        <v>489</v>
      </c>
      <c r="G11" s="18" t="s">
        <v>490</v>
      </c>
      <c r="H11" s="21"/>
      <c r="I11" s="20" t="s">
        <v>491</v>
      </c>
    </row>
    <row r="12" s="2" customFormat="1" ht="48" customHeight="1" spans="1:9">
      <c r="A12" s="15">
        <v>7</v>
      </c>
      <c r="B12" s="16" t="s">
        <v>492</v>
      </c>
      <c r="C12" s="17">
        <v>3236</v>
      </c>
      <c r="D12" s="17">
        <v>3236</v>
      </c>
      <c r="E12" s="15" t="s">
        <v>13</v>
      </c>
      <c r="F12" s="18" t="s">
        <v>493</v>
      </c>
      <c r="G12" s="18" t="s">
        <v>494</v>
      </c>
      <c r="H12" s="21"/>
      <c r="I12" s="20" t="s">
        <v>495</v>
      </c>
    </row>
    <row r="13" s="2" customFormat="1" ht="48" customHeight="1" spans="1:9">
      <c r="A13" s="15">
        <v>8</v>
      </c>
      <c r="B13" s="16" t="s">
        <v>496</v>
      </c>
      <c r="C13" s="17">
        <v>260</v>
      </c>
      <c r="D13" s="17">
        <v>260</v>
      </c>
      <c r="E13" s="15" t="s">
        <v>13</v>
      </c>
      <c r="F13" s="18" t="s">
        <v>497</v>
      </c>
      <c r="G13" s="18" t="s">
        <v>498</v>
      </c>
      <c r="H13" s="21"/>
      <c r="I13" s="20" t="s">
        <v>499</v>
      </c>
    </row>
    <row r="14" s="2" customFormat="1" ht="48" customHeight="1" spans="1:9">
      <c r="A14" s="15">
        <v>9</v>
      </c>
      <c r="B14" s="16" t="s">
        <v>500</v>
      </c>
      <c r="C14" s="17">
        <v>5865</v>
      </c>
      <c r="D14" s="17">
        <v>5865</v>
      </c>
      <c r="E14" s="15" t="s">
        <v>13</v>
      </c>
      <c r="F14" s="18" t="s">
        <v>501</v>
      </c>
      <c r="G14" s="18" t="s">
        <v>502</v>
      </c>
      <c r="H14" s="21"/>
      <c r="I14" s="20" t="s">
        <v>503</v>
      </c>
    </row>
    <row r="15" s="2" customFormat="1" ht="48" customHeight="1" spans="1:9">
      <c r="A15" s="15">
        <v>10</v>
      </c>
      <c r="B15" s="16" t="s">
        <v>504</v>
      </c>
      <c r="C15" s="17">
        <v>21340</v>
      </c>
      <c r="D15" s="17">
        <v>21340</v>
      </c>
      <c r="E15" s="15" t="s">
        <v>13</v>
      </c>
      <c r="F15" s="18" t="s">
        <v>505</v>
      </c>
      <c r="G15" s="18" t="s">
        <v>506</v>
      </c>
      <c r="H15" s="21"/>
      <c r="I15" s="20" t="s">
        <v>507</v>
      </c>
    </row>
    <row r="16" s="2" customFormat="1" ht="48" customHeight="1" spans="1:9">
      <c r="A16" s="15">
        <v>11</v>
      </c>
      <c r="B16" s="16" t="s">
        <v>508</v>
      </c>
      <c r="C16" s="17">
        <v>7800</v>
      </c>
      <c r="D16" s="17">
        <v>7800</v>
      </c>
      <c r="E16" s="15" t="s">
        <v>13</v>
      </c>
      <c r="F16" s="18" t="s">
        <v>509</v>
      </c>
      <c r="G16" s="18" t="s">
        <v>510</v>
      </c>
      <c r="H16" s="21"/>
      <c r="I16" s="20" t="s">
        <v>511</v>
      </c>
    </row>
    <row r="17" s="2" customFormat="1" ht="65" customHeight="1" spans="1:9">
      <c r="A17" s="15">
        <v>12</v>
      </c>
      <c r="B17" s="16" t="s">
        <v>512</v>
      </c>
      <c r="C17" s="17">
        <v>409000</v>
      </c>
      <c r="D17" s="17">
        <v>409000</v>
      </c>
      <c r="E17" s="15" t="s">
        <v>13</v>
      </c>
      <c r="F17" s="18" t="s">
        <v>513</v>
      </c>
      <c r="G17" s="18" t="s">
        <v>514</v>
      </c>
      <c r="H17" s="21"/>
      <c r="I17" s="20" t="s">
        <v>515</v>
      </c>
    </row>
    <row r="18" s="2" customFormat="1" ht="60" customHeight="1" spans="1:9">
      <c r="A18" s="15">
        <v>13</v>
      </c>
      <c r="B18" s="16" t="s">
        <v>516</v>
      </c>
      <c r="C18" s="17">
        <v>436000</v>
      </c>
      <c r="D18" s="17">
        <v>436000</v>
      </c>
      <c r="E18" s="15" t="s">
        <v>13</v>
      </c>
      <c r="F18" s="18" t="s">
        <v>517</v>
      </c>
      <c r="G18" s="18" t="s">
        <v>518</v>
      </c>
      <c r="H18" s="21"/>
      <c r="I18" s="20" t="s">
        <v>519</v>
      </c>
    </row>
    <row r="19" s="2" customFormat="1" ht="59" customHeight="1" spans="1:9">
      <c r="A19" s="15">
        <v>14</v>
      </c>
      <c r="B19" s="16" t="s">
        <v>520</v>
      </c>
      <c r="C19" s="17">
        <v>434000</v>
      </c>
      <c r="D19" s="17">
        <v>434000</v>
      </c>
      <c r="E19" s="15" t="s">
        <v>13</v>
      </c>
      <c r="F19" s="18" t="s">
        <v>521</v>
      </c>
      <c r="G19" s="18" t="s">
        <v>522</v>
      </c>
      <c r="H19" s="21"/>
      <c r="I19" s="20" t="s">
        <v>523</v>
      </c>
    </row>
    <row r="20" s="2" customFormat="1" ht="59" customHeight="1" spans="1:9">
      <c r="A20" s="15">
        <v>15</v>
      </c>
      <c r="B20" s="16" t="s">
        <v>524</v>
      </c>
      <c r="C20" s="17">
        <v>436000</v>
      </c>
      <c r="D20" s="17">
        <v>436000</v>
      </c>
      <c r="E20" s="15" t="s">
        <v>13</v>
      </c>
      <c r="F20" s="18" t="s">
        <v>517</v>
      </c>
      <c r="G20" s="18" t="s">
        <v>518</v>
      </c>
      <c r="H20" s="21"/>
      <c r="I20" s="20" t="s">
        <v>525</v>
      </c>
    </row>
    <row r="21" s="2" customFormat="1" ht="48" customHeight="1" spans="1:9">
      <c r="A21" s="15">
        <v>16</v>
      </c>
      <c r="B21" s="16" t="s">
        <v>526</v>
      </c>
      <c r="C21" s="17">
        <v>40230</v>
      </c>
      <c r="D21" s="17">
        <v>40230</v>
      </c>
      <c r="E21" s="15" t="s">
        <v>13</v>
      </c>
      <c r="F21" s="18" t="s">
        <v>527</v>
      </c>
      <c r="G21" s="18" t="s">
        <v>528</v>
      </c>
      <c r="H21" s="22"/>
      <c r="I21" s="20" t="s">
        <v>529</v>
      </c>
    </row>
    <row r="22" spans="1:9">
      <c r="B22" s="23" t="s">
        <v>90</v>
      </c>
      <c r="C22" s="24">
        <f>SUM(C6:C21)</f>
        <v>2060264.7</v>
      </c>
      <c r="D22" s="24">
        <f>SUM(D6:D21)</f>
        <v>2060264.7</v>
      </c>
    </row>
    <row r="23" s="3" customFormat="1" ht="21.75" spans="1:9">
      <c r="B23" s="4"/>
      <c r="C23" s="4"/>
      <c r="D23" s="25"/>
      <c r="E23" s="4"/>
      <c r="F23" s="5"/>
      <c r="G23" s="6"/>
      <c r="H23" s="4"/>
      <c r="I23" s="4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1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10" zoomScaleNormal="110" workbookViewId="0">
      <selection activeCell="F4" sqref="F4:F5"/>
    </sheetView>
  </sheetViews>
  <sheetFormatPr defaultColWidth="9.14285714285714" defaultRowHeight="21"/>
  <cols>
    <col min="1" max="1" width="6" style="3" customWidth="1"/>
    <col min="2" max="2" width="23.8857142857143" style="4" customWidth="1"/>
    <col min="3" max="4" width="13.4285714285714" style="4" customWidth="1"/>
    <col min="5" max="5" width="12.1428571428571" style="4" customWidth="1"/>
    <col min="6" max="6" width="26" style="5" customWidth="1"/>
    <col min="7" max="7" width="26.7142857142857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530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531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532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533</v>
      </c>
      <c r="H6" s="19" t="s">
        <v>95</v>
      </c>
      <c r="I6" s="20" t="s">
        <v>534</v>
      </c>
    </row>
    <row r="7" s="2" customFormat="1" ht="48" customHeight="1" spans="1:9">
      <c r="A7" s="15">
        <v>2</v>
      </c>
      <c r="B7" s="16" t="s">
        <v>535</v>
      </c>
      <c r="C7" s="17">
        <v>42900</v>
      </c>
      <c r="D7" s="17">
        <v>42900</v>
      </c>
      <c r="E7" s="15" t="s">
        <v>13</v>
      </c>
      <c r="F7" s="18" t="s">
        <v>536</v>
      </c>
      <c r="G7" s="18" t="s">
        <v>537</v>
      </c>
      <c r="H7" s="21"/>
      <c r="I7" s="20" t="s">
        <v>538</v>
      </c>
    </row>
    <row r="8" s="2" customFormat="1" ht="48" customHeight="1" spans="1:9">
      <c r="A8" s="15">
        <v>3</v>
      </c>
      <c r="B8" s="16" t="s">
        <v>539</v>
      </c>
      <c r="C8" s="17">
        <v>24664</v>
      </c>
      <c r="D8" s="17">
        <v>24664</v>
      </c>
      <c r="E8" s="15" t="s">
        <v>13</v>
      </c>
      <c r="F8" s="18" t="s">
        <v>540</v>
      </c>
      <c r="G8" s="18" t="s">
        <v>541</v>
      </c>
      <c r="H8" s="21"/>
      <c r="I8" s="20" t="s">
        <v>542</v>
      </c>
    </row>
    <row r="9" s="2" customFormat="1" ht="48" customHeight="1" spans="1:9">
      <c r="A9" s="15">
        <v>4</v>
      </c>
      <c r="B9" s="16" t="s">
        <v>543</v>
      </c>
      <c r="C9" s="17">
        <v>20000</v>
      </c>
      <c r="D9" s="17">
        <v>20000</v>
      </c>
      <c r="E9" s="15" t="s">
        <v>13</v>
      </c>
      <c r="F9" s="18" t="s">
        <v>544</v>
      </c>
      <c r="G9" s="18" t="s">
        <v>545</v>
      </c>
      <c r="H9" s="21"/>
      <c r="I9" s="20" t="s">
        <v>546</v>
      </c>
    </row>
    <row r="10" s="2" customFormat="1" ht="48" customHeight="1" spans="1:9">
      <c r="A10" s="15">
        <v>5</v>
      </c>
      <c r="B10" s="16" t="s">
        <v>547</v>
      </c>
      <c r="C10" s="17">
        <v>25800</v>
      </c>
      <c r="D10" s="17">
        <v>25800</v>
      </c>
      <c r="E10" s="15" t="s">
        <v>13</v>
      </c>
      <c r="F10" s="18" t="s">
        <v>548</v>
      </c>
      <c r="G10" s="18" t="s">
        <v>549</v>
      </c>
      <c r="H10" s="21"/>
      <c r="I10" s="20" t="s">
        <v>550</v>
      </c>
    </row>
    <row r="11" s="2" customFormat="1" ht="48" customHeight="1" spans="1:9">
      <c r="A11" s="15">
        <v>6</v>
      </c>
      <c r="B11" s="16" t="s">
        <v>551</v>
      </c>
      <c r="C11" s="17">
        <v>14500</v>
      </c>
      <c r="D11" s="17">
        <v>14500</v>
      </c>
      <c r="E11" s="15" t="s">
        <v>13</v>
      </c>
      <c r="F11" s="18" t="s">
        <v>552</v>
      </c>
      <c r="G11" s="18" t="s">
        <v>553</v>
      </c>
      <c r="H11" s="21"/>
      <c r="I11" s="20" t="s">
        <v>554</v>
      </c>
    </row>
    <row r="12" s="2" customFormat="1" ht="59" customHeight="1" spans="1:9">
      <c r="A12" s="15">
        <v>7</v>
      </c>
      <c r="B12" s="16" t="s">
        <v>555</v>
      </c>
      <c r="C12" s="17">
        <v>63000</v>
      </c>
      <c r="D12" s="17">
        <v>63000</v>
      </c>
      <c r="E12" s="15" t="s">
        <v>13</v>
      </c>
      <c r="F12" s="18" t="s">
        <v>556</v>
      </c>
      <c r="G12" s="18" t="s">
        <v>557</v>
      </c>
      <c r="H12" s="21"/>
      <c r="I12" s="20" t="s">
        <v>558</v>
      </c>
    </row>
    <row r="13" s="2" customFormat="1" ht="58" customHeight="1" spans="1:9">
      <c r="A13" s="15">
        <v>8</v>
      </c>
      <c r="B13" s="16" t="s">
        <v>559</v>
      </c>
      <c r="C13" s="17">
        <v>170000</v>
      </c>
      <c r="D13" s="17">
        <v>170000</v>
      </c>
      <c r="E13" s="15" t="s">
        <v>13</v>
      </c>
      <c r="F13" s="18" t="s">
        <v>560</v>
      </c>
      <c r="G13" s="18" t="s">
        <v>561</v>
      </c>
      <c r="H13" s="21"/>
      <c r="I13" s="20" t="s">
        <v>562</v>
      </c>
    </row>
    <row r="14" s="2" customFormat="1" ht="62" customHeight="1" spans="1:9">
      <c r="A14" s="15">
        <v>9</v>
      </c>
      <c r="B14" s="16" t="s">
        <v>563</v>
      </c>
      <c r="C14" s="17">
        <v>243000</v>
      </c>
      <c r="D14" s="17">
        <v>243000</v>
      </c>
      <c r="E14" s="15" t="s">
        <v>13</v>
      </c>
      <c r="F14" s="18" t="s">
        <v>564</v>
      </c>
      <c r="G14" s="18" t="s">
        <v>565</v>
      </c>
      <c r="H14" s="22"/>
      <c r="I14" s="20" t="s">
        <v>566</v>
      </c>
    </row>
    <row r="15" spans="1:9">
      <c r="B15" s="23" t="s">
        <v>90</v>
      </c>
      <c r="C15" s="24">
        <f>SUM(C6:C14)</f>
        <v>608864</v>
      </c>
      <c r="D15" s="24">
        <f>SUM(D6:D14)</f>
        <v>608864</v>
      </c>
    </row>
    <row r="16" s="3" customFormat="1" ht="21.75" spans="1:9">
      <c r="B16" s="4"/>
      <c r="C16" s="4"/>
      <c r="D16" s="25"/>
      <c r="E16" s="4"/>
      <c r="F16" s="5"/>
      <c r="G16" s="6"/>
      <c r="H16" s="4"/>
      <c r="I16" s="4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14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110" zoomScaleNormal="110" topLeftCell="A3" workbookViewId="0">
      <selection activeCell="G4" sqref="G4:G5"/>
    </sheetView>
  </sheetViews>
  <sheetFormatPr defaultColWidth="9.14285714285714" defaultRowHeight="21"/>
  <cols>
    <col min="1" max="1" width="6" style="3" customWidth="1"/>
    <col min="2" max="2" width="25.3142857142857" style="4" customWidth="1"/>
    <col min="3" max="3" width="12.8571428571429" style="4" customWidth="1"/>
    <col min="4" max="4" width="12.2" style="4" customWidth="1"/>
    <col min="5" max="5" width="12.1428571428571" style="4" customWidth="1"/>
    <col min="6" max="6" width="25.8571428571429" style="5" customWidth="1"/>
    <col min="7" max="7" width="27.2857142857143" style="6" customWidth="1"/>
    <col min="8" max="8" width="14.7142857142857" style="4" customWidth="1"/>
    <col min="9" max="9" width="23" style="4" customWidth="1"/>
    <col min="10" max="16384" width="9.14285714285714" style="4"/>
  </cols>
  <sheetData>
    <row r="1" s="1" customFormat="1" ht="20.1" customHeight="1" spans="1:9">
      <c r="A1" s="7" t="s">
        <v>567</v>
      </c>
      <c r="B1" s="7"/>
      <c r="C1" s="7"/>
      <c r="D1" s="7"/>
      <c r="E1" s="7"/>
      <c r="F1" s="7"/>
      <c r="G1" s="7"/>
      <c r="H1" s="7"/>
      <c r="I1" s="7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0.1" customHeight="1" spans="1:9">
      <c r="A3" s="8" t="s">
        <v>568</v>
      </c>
      <c r="B3" s="8"/>
      <c r="C3" s="8"/>
      <c r="D3" s="8"/>
      <c r="E3" s="8"/>
      <c r="F3" s="8"/>
      <c r="G3" s="8"/>
      <c r="H3" s="8"/>
      <c r="I3" s="8"/>
    </row>
    <row r="4" ht="26.25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2" t="s">
        <v>11</v>
      </c>
    </row>
    <row r="5" ht="29.25" customHeight="1" spans="1:9">
      <c r="A5" s="9"/>
      <c r="B5" s="9"/>
      <c r="C5" s="13"/>
      <c r="D5" s="13"/>
      <c r="E5" s="9"/>
      <c r="F5" s="13"/>
      <c r="G5" s="13"/>
      <c r="H5" s="13"/>
      <c r="I5" s="14"/>
    </row>
    <row r="6" s="2" customFormat="1" ht="40.5" customHeight="1" spans="1:9">
      <c r="A6" s="15">
        <v>1</v>
      </c>
      <c r="B6" s="16" t="s">
        <v>569</v>
      </c>
      <c r="C6" s="17">
        <v>5000</v>
      </c>
      <c r="D6" s="17">
        <v>5000</v>
      </c>
      <c r="E6" s="15" t="s">
        <v>13</v>
      </c>
      <c r="F6" s="18" t="s">
        <v>214</v>
      </c>
      <c r="G6" s="18" t="s">
        <v>533</v>
      </c>
      <c r="H6" s="19" t="s">
        <v>95</v>
      </c>
      <c r="I6" s="20" t="s">
        <v>570</v>
      </c>
    </row>
    <row r="7" s="2" customFormat="1" ht="48" customHeight="1" spans="1:9">
      <c r="A7" s="15">
        <v>2</v>
      </c>
      <c r="B7" s="16" t="s">
        <v>571</v>
      </c>
      <c r="C7" s="17">
        <v>113535.45</v>
      </c>
      <c r="D7" s="17">
        <v>113535.45</v>
      </c>
      <c r="E7" s="15" t="s">
        <v>13</v>
      </c>
      <c r="F7" s="18" t="s">
        <v>572</v>
      </c>
      <c r="G7" s="18" t="s">
        <v>573</v>
      </c>
      <c r="H7" s="21"/>
      <c r="I7" s="26" t="s">
        <v>574</v>
      </c>
    </row>
    <row r="8" s="2" customFormat="1" ht="48" customHeight="1" spans="1:9">
      <c r="A8" s="15">
        <v>3</v>
      </c>
      <c r="B8" s="16" t="s">
        <v>575</v>
      </c>
      <c r="C8" s="17">
        <v>3500</v>
      </c>
      <c r="D8" s="17">
        <v>3500</v>
      </c>
      <c r="E8" s="15" t="s">
        <v>13</v>
      </c>
      <c r="F8" s="18" t="s">
        <v>576</v>
      </c>
      <c r="G8" s="18" t="s">
        <v>577</v>
      </c>
      <c r="H8" s="21"/>
      <c r="I8" s="20" t="s">
        <v>578</v>
      </c>
    </row>
    <row r="9" s="2" customFormat="1" ht="48" customHeight="1" spans="1:9">
      <c r="A9" s="15">
        <v>4</v>
      </c>
      <c r="B9" s="16" t="s">
        <v>579</v>
      </c>
      <c r="C9" s="17">
        <v>13000</v>
      </c>
      <c r="D9" s="17">
        <v>13000</v>
      </c>
      <c r="E9" s="15" t="s">
        <v>13</v>
      </c>
      <c r="F9" s="18" t="s">
        <v>580</v>
      </c>
      <c r="G9" s="18" t="s">
        <v>581</v>
      </c>
      <c r="H9" s="21"/>
      <c r="I9" s="26" t="s">
        <v>582</v>
      </c>
    </row>
    <row r="10" s="2" customFormat="1" ht="48" customHeight="1" spans="1:9">
      <c r="A10" s="15">
        <v>5</v>
      </c>
      <c r="B10" s="16" t="s">
        <v>583</v>
      </c>
      <c r="C10" s="17">
        <v>44000</v>
      </c>
      <c r="D10" s="17">
        <v>44000</v>
      </c>
      <c r="E10" s="15" t="s">
        <v>13</v>
      </c>
      <c r="F10" s="18" t="s">
        <v>584</v>
      </c>
      <c r="G10" s="18" t="s">
        <v>585</v>
      </c>
      <c r="H10" s="21"/>
      <c r="I10" s="20" t="s">
        <v>586</v>
      </c>
    </row>
    <row r="11" s="2" customFormat="1" ht="48" customHeight="1" spans="1:9">
      <c r="A11" s="15">
        <v>6</v>
      </c>
      <c r="B11" s="16" t="s">
        <v>587</v>
      </c>
      <c r="C11" s="17">
        <v>10000</v>
      </c>
      <c r="D11" s="17">
        <v>10000</v>
      </c>
      <c r="E11" s="15" t="s">
        <v>13</v>
      </c>
      <c r="F11" s="18" t="s">
        <v>588</v>
      </c>
      <c r="G11" s="18" t="s">
        <v>589</v>
      </c>
      <c r="H11" s="21"/>
      <c r="I11" s="20" t="s">
        <v>590</v>
      </c>
    </row>
    <row r="12" s="2" customFormat="1" ht="48" customHeight="1" spans="1:9">
      <c r="A12" s="15">
        <v>7</v>
      </c>
      <c r="B12" s="16" t="s">
        <v>591</v>
      </c>
      <c r="C12" s="17">
        <v>18900</v>
      </c>
      <c r="D12" s="17">
        <v>18900</v>
      </c>
      <c r="E12" s="15" t="s">
        <v>13</v>
      </c>
      <c r="F12" s="18" t="s">
        <v>592</v>
      </c>
      <c r="G12" s="18" t="s">
        <v>593</v>
      </c>
      <c r="H12" s="21"/>
      <c r="I12" s="20" t="s">
        <v>594</v>
      </c>
    </row>
    <row r="13" s="2" customFormat="1" ht="48" customHeight="1" spans="1:9">
      <c r="A13" s="15">
        <v>8</v>
      </c>
      <c r="B13" s="16" t="s">
        <v>595</v>
      </c>
      <c r="C13" s="17">
        <v>11400</v>
      </c>
      <c r="D13" s="17">
        <v>11400</v>
      </c>
      <c r="E13" s="15" t="s">
        <v>13</v>
      </c>
      <c r="F13" s="18" t="s">
        <v>596</v>
      </c>
      <c r="G13" s="18" t="s">
        <v>597</v>
      </c>
      <c r="H13" s="21"/>
      <c r="I13" s="20" t="s">
        <v>598</v>
      </c>
    </row>
    <row r="14" s="2" customFormat="1" ht="48" customHeight="1" spans="1:9">
      <c r="A14" s="15">
        <v>9</v>
      </c>
      <c r="B14" s="16" t="s">
        <v>599</v>
      </c>
      <c r="C14" s="17">
        <v>80000</v>
      </c>
      <c r="D14" s="17">
        <v>80000</v>
      </c>
      <c r="E14" s="15" t="s">
        <v>13</v>
      </c>
      <c r="F14" s="18" t="s">
        <v>600</v>
      </c>
      <c r="G14" s="18" t="s">
        <v>601</v>
      </c>
      <c r="H14" s="21"/>
      <c r="I14" s="20" t="s">
        <v>602</v>
      </c>
    </row>
    <row r="15" s="2" customFormat="1" ht="48" customHeight="1" spans="1:9">
      <c r="A15" s="15">
        <v>10</v>
      </c>
      <c r="B15" s="16" t="s">
        <v>603</v>
      </c>
      <c r="C15" s="17">
        <v>500</v>
      </c>
      <c r="D15" s="17">
        <v>500</v>
      </c>
      <c r="E15" s="15" t="s">
        <v>13</v>
      </c>
      <c r="F15" s="18" t="s">
        <v>604</v>
      </c>
      <c r="G15" s="18" t="s">
        <v>605</v>
      </c>
      <c r="H15" s="21"/>
      <c r="I15" s="20" t="s">
        <v>606</v>
      </c>
    </row>
    <row r="16" s="2" customFormat="1" ht="48" customHeight="1" spans="1:9">
      <c r="A16" s="15">
        <v>11</v>
      </c>
      <c r="B16" s="16" t="s">
        <v>607</v>
      </c>
      <c r="C16" s="17">
        <v>23500</v>
      </c>
      <c r="D16" s="17">
        <v>23500</v>
      </c>
      <c r="E16" s="15" t="s">
        <v>13</v>
      </c>
      <c r="F16" s="18" t="s">
        <v>608</v>
      </c>
      <c r="G16" s="18" t="s">
        <v>609</v>
      </c>
      <c r="H16" s="21"/>
      <c r="I16" s="20" t="s">
        <v>610</v>
      </c>
    </row>
    <row r="17" s="2" customFormat="1" ht="48" customHeight="1" spans="1:9">
      <c r="A17" s="15">
        <v>12</v>
      </c>
      <c r="B17" s="16" t="s">
        <v>611</v>
      </c>
      <c r="C17" s="17">
        <v>2950</v>
      </c>
      <c r="D17" s="17">
        <v>2950</v>
      </c>
      <c r="E17" s="15" t="s">
        <v>13</v>
      </c>
      <c r="F17" s="18" t="s">
        <v>612</v>
      </c>
      <c r="G17" s="18" t="s">
        <v>613</v>
      </c>
      <c r="H17" s="21"/>
      <c r="I17" s="20" t="s">
        <v>614</v>
      </c>
    </row>
    <row r="18" s="2" customFormat="1" ht="48" customHeight="1" spans="1:9">
      <c r="A18" s="15">
        <v>13</v>
      </c>
      <c r="B18" s="16" t="s">
        <v>615</v>
      </c>
      <c r="C18" s="17">
        <v>6600</v>
      </c>
      <c r="D18" s="17">
        <v>6600</v>
      </c>
      <c r="E18" s="15" t="s">
        <v>13</v>
      </c>
      <c r="F18" s="18" t="s">
        <v>616</v>
      </c>
      <c r="G18" s="18" t="s">
        <v>617</v>
      </c>
      <c r="H18" s="21"/>
      <c r="I18" s="20" t="s">
        <v>618</v>
      </c>
    </row>
    <row r="19" s="2" customFormat="1" ht="48" customHeight="1" spans="1:9">
      <c r="A19" s="15">
        <v>14</v>
      </c>
      <c r="B19" s="16" t="s">
        <v>619</v>
      </c>
      <c r="C19" s="17">
        <v>9400</v>
      </c>
      <c r="D19" s="17">
        <v>9400</v>
      </c>
      <c r="E19" s="15" t="s">
        <v>13</v>
      </c>
      <c r="F19" s="18" t="s">
        <v>620</v>
      </c>
      <c r="G19" s="18" t="s">
        <v>621</v>
      </c>
      <c r="H19" s="21"/>
      <c r="I19" s="20" t="s">
        <v>622</v>
      </c>
    </row>
    <row r="20" s="2" customFormat="1" ht="48" customHeight="1" spans="1:9">
      <c r="A20" s="15">
        <v>15</v>
      </c>
      <c r="B20" s="16" t="s">
        <v>623</v>
      </c>
      <c r="C20" s="17">
        <v>1890</v>
      </c>
      <c r="D20" s="17">
        <v>1890</v>
      </c>
      <c r="E20" s="15" t="s">
        <v>13</v>
      </c>
      <c r="F20" s="18" t="s">
        <v>624</v>
      </c>
      <c r="G20" s="18" t="s">
        <v>625</v>
      </c>
      <c r="H20" s="21"/>
      <c r="I20" s="20" t="s">
        <v>626</v>
      </c>
    </row>
    <row r="21" s="2" customFormat="1" ht="48" customHeight="1" spans="1:9">
      <c r="A21" s="15">
        <v>16</v>
      </c>
      <c r="B21" s="16" t="s">
        <v>627</v>
      </c>
      <c r="C21" s="17">
        <v>1380</v>
      </c>
      <c r="D21" s="17">
        <v>1380</v>
      </c>
      <c r="E21" s="15" t="s">
        <v>13</v>
      </c>
      <c r="F21" s="18" t="s">
        <v>628</v>
      </c>
      <c r="G21" s="18" t="s">
        <v>629</v>
      </c>
      <c r="H21" s="21"/>
      <c r="I21" s="20" t="s">
        <v>630</v>
      </c>
    </row>
    <row r="22" s="2" customFormat="1" ht="48" customHeight="1" spans="1:9">
      <c r="A22" s="15">
        <v>17</v>
      </c>
      <c r="B22" s="16" t="s">
        <v>631</v>
      </c>
      <c r="C22" s="17">
        <v>27410</v>
      </c>
      <c r="D22" s="17">
        <v>27410</v>
      </c>
      <c r="E22" s="15" t="s">
        <v>13</v>
      </c>
      <c r="F22" s="18" t="s">
        <v>632</v>
      </c>
      <c r="G22" s="18" t="s">
        <v>633</v>
      </c>
      <c r="H22" s="21"/>
      <c r="I22" s="20" t="s">
        <v>634</v>
      </c>
    </row>
    <row r="23" s="2" customFormat="1" ht="52.5" customHeight="1" spans="1:9">
      <c r="A23" s="15">
        <v>18</v>
      </c>
      <c r="B23" s="16" t="s">
        <v>635</v>
      </c>
      <c r="C23" s="17">
        <v>4500</v>
      </c>
      <c r="D23" s="17">
        <v>4500</v>
      </c>
      <c r="E23" s="15" t="s">
        <v>13</v>
      </c>
      <c r="F23" s="18" t="s">
        <v>636</v>
      </c>
      <c r="G23" s="18" t="s">
        <v>637</v>
      </c>
      <c r="H23" s="22"/>
      <c r="I23" s="20" t="s">
        <v>638</v>
      </c>
    </row>
    <row r="24" spans="1:9">
      <c r="B24" s="23" t="s">
        <v>90</v>
      </c>
      <c r="C24" s="24">
        <f>SUM(C6:C23)</f>
        <v>377465.45</v>
      </c>
      <c r="D24" s="24">
        <f>SUM(D6:D23)</f>
        <v>377465.45</v>
      </c>
    </row>
    <row r="25" s="3" customFormat="1" ht="21.75" spans="1:9">
      <c r="B25" s="4"/>
      <c r="C25" s="4"/>
      <c r="D25" s="25"/>
      <c r="E25" s="4"/>
      <c r="F25" s="5"/>
      <c r="G25" s="6"/>
      <c r="H25" s="4"/>
      <c r="I25" s="4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H6:H23"/>
    <mergeCell ref="I4:I5"/>
  </mergeCells>
  <printOptions horizontalCentered="1"/>
  <pageMargins left="0.44" right="0" top="0.14" bottom="0" header="0.16" footer="0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mp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ต.ค.</vt:lpstr>
      <vt:lpstr>พ.ย.</vt:lpstr>
      <vt:lpstr>ธ.ค. 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admin200469</cp:lastModifiedBy>
  <dcterms:created xsi:type="dcterms:W3CDTF">2008-08-28T03:32:00Z</dcterms:created>
  <cp:lastPrinted>2026-06-18T06:04:00Z</cp:lastPrinted>
  <dcterms:modified xsi:type="dcterms:W3CDTF">2026-06-18T06:38:43Z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B47E411D0750492394CEFE777DD720DE_12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